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FSSV01.tahara.local\ファイルサーバ\0850 建築課\＊＊＊＊【引越し先】建築指導係＊＊＊＊\51_03_【盛土】事務処理\04_公表\02_【届出】21条2項\"/>
    </mc:Choice>
  </mc:AlternateContent>
  <bookViews>
    <workbookView xWindow="0" yWindow="0" windowWidth="23040" windowHeight="6936"/>
  </bookViews>
  <sheets>
    <sheet name="21条2項_公表 (位置付)" sheetId="1" r:id="rId1"/>
  </sheets>
  <definedNames>
    <definedName name="_xlnm.Print_Area" localSheetId="0">'21条2項_公表 (位置付)'!$A$1:$O$55</definedName>
    <definedName name="_xlnm.Print_Titles" localSheetId="0">'21条2項_公表 (位置付)'!$1:$5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6" i="1"/>
</calcChain>
</file>

<file path=xl/comments1.xml><?xml version="1.0" encoding="utf-8"?>
<comments xmlns="http://schemas.openxmlformats.org/spreadsheetml/2006/main">
  <authors>
    <author>作成者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法第21条第2項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法第21条第2項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法第12条第4項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法第12条第4項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規則第54条第二号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規則第54条第三号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規則第54条第四号</t>
        </r>
      </text>
    </comment>
    <comment ref="I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規則第54条第四号</t>
        </r>
      </text>
    </comment>
    <comment ref="J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規則第10条第五号</t>
        </r>
      </text>
    </commen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規則第10条第六号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規則第10条第七号</t>
        </r>
      </text>
    </comment>
    <comment ref="M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規則第10条第七号</t>
        </r>
      </text>
    </comment>
    <comment ref="N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規則第10条第七号</t>
        </r>
      </text>
    </comment>
    <comment ref="O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規則第10条第七号</t>
        </r>
      </text>
    </comment>
  </commentList>
</comments>
</file>

<file path=xl/sharedStrings.xml><?xml version="1.0" encoding="utf-8"?>
<sst xmlns="http://schemas.openxmlformats.org/spreadsheetml/2006/main" count="450" uniqueCount="261">
  <si>
    <t>様式第１０（第３０条関係）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5"/>
  </si>
  <si>
    <t>着手済み工事の届出に関する公表事項整理票</t>
    <rPh sb="0" eb="3">
      <t>チャクシュズ</t>
    </rPh>
    <rPh sb="4" eb="6">
      <t>コウジ</t>
    </rPh>
    <rPh sb="7" eb="9">
      <t>トドケデ</t>
    </rPh>
    <rPh sb="10" eb="11">
      <t>カン</t>
    </rPh>
    <rPh sb="13" eb="15">
      <t>コウヒョウ</t>
    </rPh>
    <rPh sb="15" eb="17">
      <t>ジコウ</t>
    </rPh>
    <rPh sb="17" eb="20">
      <t>セイリヒョウ</t>
    </rPh>
    <phoneticPr fontId="5"/>
  </si>
  <si>
    <t>整理
番号</t>
    <rPh sb="0" eb="2">
      <t>セイリ</t>
    </rPh>
    <rPh sb="3" eb="5">
      <t>バンゴウ</t>
    </rPh>
    <phoneticPr fontId="5"/>
  </si>
  <si>
    <t>工事主の
氏名又は名称</t>
    <rPh sb="0" eb="3">
      <t>コウジヌシ</t>
    </rPh>
    <rPh sb="5" eb="7">
      <t>シメイ</t>
    </rPh>
    <rPh sb="7" eb="8">
      <t>マタ</t>
    </rPh>
    <rPh sb="9" eb="10">
      <t>ナ</t>
    </rPh>
    <rPh sb="10" eb="11">
      <t>ショウ</t>
    </rPh>
    <phoneticPr fontId="5"/>
  </si>
  <si>
    <t>土地の所在地</t>
    <rPh sb="0" eb="2">
      <t>トチ</t>
    </rPh>
    <rPh sb="3" eb="6">
      <t>ショザイチ</t>
    </rPh>
    <phoneticPr fontId="5"/>
  </si>
  <si>
    <t>緯度
（度分秒）</t>
    <rPh sb="0" eb="2">
      <t>イド</t>
    </rPh>
    <rPh sb="4" eb="5">
      <t>ド</t>
    </rPh>
    <rPh sb="5" eb="7">
      <t>フンビョウ</t>
    </rPh>
    <phoneticPr fontId="5"/>
  </si>
  <si>
    <t>経度
（度分秒）</t>
    <rPh sb="0" eb="2">
      <t>ケイド</t>
    </rPh>
    <phoneticPr fontId="5"/>
  </si>
  <si>
    <t>届　出
年月日</t>
    <rPh sb="0" eb="1">
      <t>トドケ</t>
    </rPh>
    <rPh sb="2" eb="3">
      <t>イズル</t>
    </rPh>
    <rPh sb="4" eb="5">
      <t>ネン</t>
    </rPh>
    <rPh sb="5" eb="6">
      <t>ツキ</t>
    </rPh>
    <rPh sb="6" eb="7">
      <t>ヒ</t>
    </rPh>
    <phoneticPr fontId="5"/>
  </si>
  <si>
    <t>工事施行者の
氏名又は名称</t>
    <rPh sb="0" eb="5">
      <t>コウジセコウシャ</t>
    </rPh>
    <rPh sb="7" eb="9">
      <t>シメイ</t>
    </rPh>
    <rPh sb="9" eb="10">
      <t>マタ</t>
    </rPh>
    <rPh sb="11" eb="13">
      <t>メイショウ</t>
    </rPh>
    <phoneticPr fontId="5"/>
  </si>
  <si>
    <t>着　　手
年 月 日</t>
    <rPh sb="0" eb="1">
      <t>キ</t>
    </rPh>
    <rPh sb="3" eb="4">
      <t>テ</t>
    </rPh>
    <rPh sb="5" eb="6">
      <t>ネン</t>
    </rPh>
    <rPh sb="7" eb="8">
      <t>ツキ</t>
    </rPh>
    <rPh sb="9" eb="10">
      <t>ヒ</t>
    </rPh>
    <phoneticPr fontId="5"/>
  </si>
  <si>
    <t>完了予定
年 月 日</t>
    <rPh sb="0" eb="2">
      <t>カンリョウ</t>
    </rPh>
    <rPh sb="2" eb="4">
      <t>ヨテイ</t>
    </rPh>
    <rPh sb="5" eb="6">
      <t>ネン</t>
    </rPh>
    <rPh sb="7" eb="8">
      <t>ツキ</t>
    </rPh>
    <rPh sb="9" eb="10">
      <t>ヒ</t>
    </rPh>
    <phoneticPr fontId="5"/>
  </si>
  <si>
    <t>盛土若しくは
切土の高さ
又は
土石の堆積の
最大高さ
（ｍ）</t>
    <rPh sb="0" eb="2">
      <t>モリド</t>
    </rPh>
    <rPh sb="2" eb="3">
      <t>モ</t>
    </rPh>
    <rPh sb="7" eb="9">
      <t>キリド</t>
    </rPh>
    <rPh sb="10" eb="11">
      <t>タカ</t>
    </rPh>
    <rPh sb="13" eb="14">
      <t>マタ</t>
    </rPh>
    <rPh sb="16" eb="18">
      <t>ドセキ</t>
    </rPh>
    <rPh sb="19" eb="21">
      <t>タイセキ</t>
    </rPh>
    <rPh sb="23" eb="25">
      <t>サイダイ</t>
    </rPh>
    <rPh sb="25" eb="26">
      <t>タカ</t>
    </rPh>
    <phoneticPr fontId="5"/>
  </si>
  <si>
    <t>盛土若しくは
切土をする
又は
土石の堆積を行う
土地の面積
（㎡）</t>
    <rPh sb="0" eb="2">
      <t>モリド</t>
    </rPh>
    <rPh sb="2" eb="3">
      <t>モ</t>
    </rPh>
    <rPh sb="7" eb="9">
      <t>キリド</t>
    </rPh>
    <rPh sb="13" eb="14">
      <t>マタ</t>
    </rPh>
    <rPh sb="16" eb="18">
      <t>ドセキ</t>
    </rPh>
    <rPh sb="19" eb="21">
      <t>タイセキ</t>
    </rPh>
    <rPh sb="22" eb="23">
      <t>オコナ</t>
    </rPh>
    <rPh sb="25" eb="27">
      <t>トチ</t>
    </rPh>
    <rPh sb="28" eb="30">
      <t>メンセキ</t>
    </rPh>
    <phoneticPr fontId="5"/>
  </si>
  <si>
    <t>盛土若しくは
切土の土量
又は
土石の堆積の
最大堆積土量
（㎥）</t>
    <rPh sb="0" eb="2">
      <t>モリド</t>
    </rPh>
    <rPh sb="2" eb="3">
      <t>モ</t>
    </rPh>
    <rPh sb="7" eb="9">
      <t>キリド</t>
    </rPh>
    <rPh sb="10" eb="12">
      <t>ドリョウ</t>
    </rPh>
    <rPh sb="13" eb="14">
      <t>マタ</t>
    </rPh>
    <rPh sb="16" eb="18">
      <t>ドセキ</t>
    </rPh>
    <rPh sb="19" eb="21">
      <t>タイセキ</t>
    </rPh>
    <rPh sb="23" eb="25">
      <t>サイダイ</t>
    </rPh>
    <rPh sb="25" eb="27">
      <t>タイセキ</t>
    </rPh>
    <rPh sb="27" eb="29">
      <t>ドリョウ</t>
    </rPh>
    <phoneticPr fontId="5"/>
  </si>
  <si>
    <t>緯度（10進法）</t>
    <rPh sb="0" eb="2">
      <t>イド</t>
    </rPh>
    <rPh sb="5" eb="7">
      <t>シンホウ</t>
    </rPh>
    <phoneticPr fontId="4"/>
  </si>
  <si>
    <t>経度（10進法）</t>
    <rPh sb="0" eb="2">
      <t>ケイド</t>
    </rPh>
    <rPh sb="5" eb="7">
      <t>シンホウ</t>
    </rPh>
    <phoneticPr fontId="4"/>
  </si>
  <si>
    <t>位置</t>
    <rPh sb="0" eb="2">
      <t>イチ</t>
    </rPh>
    <phoneticPr fontId="4"/>
  </si>
  <si>
    <t>安倍川開発株式会社　代表取締役　前川浩一</t>
  </si>
  <si>
    <t>田原市片浜町西原115-3</t>
  </si>
  <si>
    <t>34度41分46.5秒</t>
  </si>
  <si>
    <t>137度17分58.6秒</t>
  </si>
  <si>
    <t>未定</t>
  </si>
  <si>
    <t>土石の堆積
5.00</t>
  </si>
  <si>
    <t>土石の堆積
11,375.00</t>
  </si>
  <si>
    <t>土石の堆積
39,000.00</t>
  </si>
  <si>
    <t>株式会社　菅原土木　代表取締役　藤城　利仁</t>
  </si>
  <si>
    <t>34度41分28秒</t>
  </si>
  <si>
    <t>137度15分19秒</t>
  </si>
  <si>
    <t>土石の堆積
1.50</t>
  </si>
  <si>
    <t>土石の堆積
1,500.00</t>
  </si>
  <si>
    <t>土石の堆積
1,917.00</t>
  </si>
  <si>
    <t>小笠原建設興業株式会社　代表取締役　小笠原　良</t>
  </si>
  <si>
    <t>田原市神戸町大池1-35</t>
  </si>
  <si>
    <t>34度39分11.1秒</t>
  </si>
  <si>
    <t>137度16分43.3秒</t>
  </si>
  <si>
    <t>小笠原建設興行株式会社　代表取締役　小笠原　良</t>
  </si>
  <si>
    <t>土石の堆積
2.50</t>
  </si>
  <si>
    <t>土石の堆積
432.00</t>
  </si>
  <si>
    <t>土石の堆積
826.00</t>
  </si>
  <si>
    <t>渥美建設株式会社　代表取締役　川口　幸晃</t>
  </si>
  <si>
    <t>田原市小中山町水門上46-28,46-29,393-4,393-5,393-6,393-7,393-9,393-10</t>
  </si>
  <si>
    <t>34度38分32秒</t>
  </si>
  <si>
    <t>137度4分25秒</t>
  </si>
  <si>
    <t>土石の堆積
3.40</t>
  </si>
  <si>
    <t>土石の堆積
756.00</t>
  </si>
  <si>
    <t>土石の堆積
955.50</t>
  </si>
  <si>
    <t>山内建設興業株式会社　代表取締役　山内祥充</t>
  </si>
  <si>
    <t>田原市八王子町大番場31-1,72-119,72-120,72-121,72-122</t>
  </si>
  <si>
    <t>34度38分20.3秒</t>
  </si>
  <si>
    <t>137度10分58.8秒</t>
  </si>
  <si>
    <t>土石の堆積
4.00</t>
  </si>
  <si>
    <t>土石の堆積
850.00</t>
  </si>
  <si>
    <t>土石の堆積
1,550.31</t>
  </si>
  <si>
    <t>田原市江比間町壇土34-1,36-2,37-1,37-2,38-1,38-2,39-1,55,56-1,56-2,57,58-1,58-2,59,60</t>
  </si>
  <si>
    <t>34度38分28.1秒</t>
  </si>
  <si>
    <t>137度9分47.7秒</t>
  </si>
  <si>
    <t>土石の堆積
4.50</t>
  </si>
  <si>
    <t>土石の堆積
1,125.00</t>
  </si>
  <si>
    <t>土石の堆積
2,963.00</t>
  </si>
  <si>
    <t>田原市江比間町岩砂利2-1,3-1,3-2,4,6,7,8,9</t>
  </si>
  <si>
    <t>34度38分47.9秒</t>
  </si>
  <si>
    <t>137度10分25.9秒</t>
  </si>
  <si>
    <t>土石の堆積
1,550.00</t>
  </si>
  <si>
    <t>土石の堆積
3,230.34</t>
  </si>
  <si>
    <t>田原市八王子町大沢72-5,72-6,72-89,88,扇ノ間22-1,23-1,23-2,23-3,24-1村松町中ノ切1-45,102</t>
  </si>
  <si>
    <t>34度37分35.9秒</t>
  </si>
  <si>
    <t>137度9分53.9秒</t>
  </si>
  <si>
    <t>土石の堆積
3,000.00</t>
  </si>
  <si>
    <t>土石の堆積
9,992.00</t>
  </si>
  <si>
    <t>切土
4.50</t>
  </si>
  <si>
    <t>切土
58,198.00</t>
  </si>
  <si>
    <t>切土
750,000.00</t>
  </si>
  <si>
    <t>株式会社　河建　代表取締役　河合真樹</t>
  </si>
  <si>
    <t>田原市野田町東山ノ田3,4-1</t>
  </si>
  <si>
    <t>34度38分21.4秒</t>
  </si>
  <si>
    <t>137度13分4.2秒</t>
  </si>
  <si>
    <t>盛土
3.00</t>
  </si>
  <si>
    <t>盛土
2,432.00</t>
  </si>
  <si>
    <t>盛土
7,296.00</t>
  </si>
  <si>
    <t>株式会社　河合組　代表取締役　河合　伸久</t>
  </si>
  <si>
    <t>田原市野田町湊田6-1</t>
  </si>
  <si>
    <t>34度40分4.3秒</t>
  </si>
  <si>
    <t>137度11分29秒</t>
  </si>
  <si>
    <t>土石の堆積
10,000.00</t>
  </si>
  <si>
    <t>田原市野田町宇津口88-5</t>
  </si>
  <si>
    <t>34度38分57.3秒</t>
  </si>
  <si>
    <t>137度11分50.2秒</t>
  </si>
  <si>
    <t>土石の堆積
2,000.00</t>
  </si>
  <si>
    <t>土石の堆積
5,000.00</t>
  </si>
  <si>
    <t>田原市野田町西山1-291、1-292</t>
  </si>
  <si>
    <t>34度39分14秒</t>
  </si>
  <si>
    <t>137度11分46秒</t>
  </si>
  <si>
    <t>岸本　正二</t>
  </si>
  <si>
    <t>田原市吉胡町木綿台96番</t>
  </si>
  <si>
    <t>34度40分57.1秒</t>
  </si>
  <si>
    <t>137度16分41.1秒</t>
  </si>
  <si>
    <t>西友開発有限会社　代表取締役　鶴田　修一</t>
  </si>
  <si>
    <t>盛土及び切土
1.99</t>
  </si>
  <si>
    <t>盛土及び切土
237.82</t>
  </si>
  <si>
    <t>盛土及び切土
117.00</t>
  </si>
  <si>
    <t>株式会社　原松　代表取締役　原　康夫</t>
  </si>
  <si>
    <t>田原市和地町北山17番45、17番53</t>
  </si>
  <si>
    <t>34度36分26.5秒</t>
  </si>
  <si>
    <t>137度6分21.7秒</t>
  </si>
  <si>
    <t>盛土
5.00</t>
  </si>
  <si>
    <t>盛土
600.00</t>
  </si>
  <si>
    <t>盛土
490.00</t>
  </si>
  <si>
    <t>田原市福江町女松原1番の10</t>
  </si>
  <si>
    <t>34度36分42.2秒</t>
  </si>
  <si>
    <t>137度6分16.2秒</t>
  </si>
  <si>
    <t>盛土
950.00</t>
  </si>
  <si>
    <t>田原市西山町福地28番11</t>
  </si>
  <si>
    <t>34度37分23.5秒</t>
  </si>
  <si>
    <t>137度3分24.2秒</t>
  </si>
  <si>
    <t>盛土
2,500.00</t>
  </si>
  <si>
    <t>盛土
8,910.00</t>
  </si>
  <si>
    <t>土石の堆積
2,500.00</t>
  </si>
  <si>
    <t>土石の堆積
12,500.00</t>
  </si>
  <si>
    <t>田原市長沢町中明51番129</t>
  </si>
  <si>
    <t>34度36分35秒</t>
  </si>
  <si>
    <t>137度6分42.7秒</t>
  </si>
  <si>
    <t>盛土
3,000.00</t>
  </si>
  <si>
    <t>盛土
9,735.00</t>
  </si>
  <si>
    <t>土石の堆積
15,000.00</t>
  </si>
  <si>
    <t>株式会社石高組　代表取締役　杉田明子</t>
  </si>
  <si>
    <t>田原市田原町南新地116、117</t>
  </si>
  <si>
    <t>34度40分30秒</t>
  </si>
  <si>
    <t>137度16分22.4秒</t>
  </si>
  <si>
    <t>土石の堆積
1,000.00</t>
  </si>
  <si>
    <t>田原市谷熊町平三49-1、50-1、51-1、52-1</t>
  </si>
  <si>
    <t>34度40分29.3秒</t>
  </si>
  <si>
    <t>137度18分10.8秒</t>
  </si>
  <si>
    <t>鈴木　利和、鈴木　郁郎</t>
  </si>
  <si>
    <t>田原市神戸町北海道21,22-1,23,24-1,25-1,27-1,36,153</t>
  </si>
  <si>
    <t>34度39分38.3秒</t>
  </si>
  <si>
    <t>137度17分13.1秒</t>
  </si>
  <si>
    <t>盛土
4,500.00</t>
  </si>
  <si>
    <t>株式会社中森土建　代表取締役　大野　翔平</t>
  </si>
  <si>
    <t>田原市池尻町下り畑46-2,46-3</t>
  </si>
  <si>
    <t>34度36分21秒</t>
  </si>
  <si>
    <t>137度11分8秒</t>
  </si>
  <si>
    <t>土石の堆積
4.90</t>
  </si>
  <si>
    <t>土石の堆積
1,117.60</t>
  </si>
  <si>
    <t>土石の堆積
1,825.41</t>
  </si>
  <si>
    <t>株式会社冨田組　代表取締役　冨田　雅則</t>
  </si>
  <si>
    <t>田原市大草町志田原74番地</t>
  </si>
  <si>
    <t>34度38分18.8秒</t>
  </si>
  <si>
    <t>137度15分16.4秒</t>
  </si>
  <si>
    <t>盛土
.40</t>
  </si>
  <si>
    <t>盛土
2,786.00</t>
  </si>
  <si>
    <t>盛土
160.00</t>
  </si>
  <si>
    <t>田原市大草町沖田167-1番地</t>
  </si>
  <si>
    <t>34度38分32.9秒</t>
  </si>
  <si>
    <t>137度15分0.4秒</t>
  </si>
  <si>
    <t>土石の堆積
1.00</t>
  </si>
  <si>
    <t>土石の堆積
1,730.00</t>
  </si>
  <si>
    <t>土石の堆積
1,600.00</t>
  </si>
  <si>
    <t>田原市大草町弥田65-1番地</t>
  </si>
  <si>
    <t>34度38分33.4秒</t>
  </si>
  <si>
    <t>137度15分12.2秒</t>
  </si>
  <si>
    <t>土石の堆積
1,700.00</t>
  </si>
  <si>
    <t>土石の堆積
1,200.00</t>
  </si>
  <si>
    <t>田原市大草町弥田67-1番地</t>
  </si>
  <si>
    <t>34度38分33.6秒</t>
  </si>
  <si>
    <t>137度15分13.1秒</t>
  </si>
  <si>
    <t>土石の堆積
900.00</t>
  </si>
  <si>
    <t>田原市大草町弥田138番地,139番地</t>
  </si>
  <si>
    <t>34度38分13秒</t>
  </si>
  <si>
    <t>137度15分2.3秒</t>
  </si>
  <si>
    <t>土石の堆積
1.70</t>
  </si>
  <si>
    <t>土石の堆積
1,522.00</t>
  </si>
  <si>
    <t>土石の堆積
1,838.00</t>
  </si>
  <si>
    <t>田原市大草町弥田142番地</t>
  </si>
  <si>
    <t>34度38分10.5秒</t>
  </si>
  <si>
    <t>137度15分3.7秒</t>
  </si>
  <si>
    <t>土石の堆積
540.00</t>
  </si>
  <si>
    <t>土石の堆積
160.00</t>
  </si>
  <si>
    <t>田原市大草町弥田149番地</t>
  </si>
  <si>
    <t>34度38分5.8秒</t>
  </si>
  <si>
    <t>137度15分5.8秒</t>
  </si>
  <si>
    <t>田原市大草町弥田150番地</t>
  </si>
  <si>
    <t>34度38分4.9秒</t>
  </si>
  <si>
    <t>137度15分5.7秒</t>
  </si>
  <si>
    <t>土石の堆積
650.00</t>
  </si>
  <si>
    <t>土石の堆積
530.00</t>
  </si>
  <si>
    <t>太田建設工業　株式会社　代表取締役　太田　健三</t>
  </si>
  <si>
    <t>田原市浦町中大坂55、59、60-1、61-1、62-1、63</t>
  </si>
  <si>
    <t>34度41分46.8秒</t>
  </si>
  <si>
    <t>137度16分33.3秒</t>
  </si>
  <si>
    <t>土石の堆積
3.00</t>
  </si>
  <si>
    <t>土石の堆積
400.00</t>
  </si>
  <si>
    <t>田原市浦町東田279-1、279-2、280</t>
  </si>
  <si>
    <t>34度41分50.9秒</t>
  </si>
  <si>
    <t>137度17分13.6秒</t>
  </si>
  <si>
    <t>株式会社パイオニア・グリーン　代表取締役　鈴木俊一郎</t>
  </si>
  <si>
    <t>田原市加治町平戸21,22,23,24,25-1,26,27-1,29-1,29-3,30-1,30-2,31･32合併,33,35,41番</t>
  </si>
  <si>
    <t>34度39分39.4秒</t>
  </si>
  <si>
    <t>137度15分45.4秒</t>
  </si>
  <si>
    <t>盛土及び切土
10.00</t>
  </si>
  <si>
    <t>盛土及び切土
7,239.86</t>
  </si>
  <si>
    <t>盛土及び切土
13,600.00</t>
  </si>
  <si>
    <t>柳田建設株式会社　代表取締役　柳田　豊彦</t>
  </si>
  <si>
    <t>田原市吉胡町蔵王98番31</t>
  </si>
  <si>
    <t>34度41分14.5秒</t>
  </si>
  <si>
    <t>137度16分24秒</t>
  </si>
  <si>
    <t>柳田建設株式会社　柳田　豊彦</t>
  </si>
  <si>
    <t>土石の堆積
1,300.00</t>
  </si>
  <si>
    <t>土石の堆積
1,490.00</t>
  </si>
  <si>
    <t>藤建設株式会社　代表取締役　藤城　敏光</t>
  </si>
  <si>
    <t>田原市谷熊町岡野42-3,42-4,42-5,44,45</t>
  </si>
  <si>
    <t>34度40分1秒</t>
  </si>
  <si>
    <t>137度17分58秒</t>
  </si>
  <si>
    <t>土石の堆積
3.60</t>
  </si>
  <si>
    <t>土石の堆積
559.00</t>
  </si>
  <si>
    <t>土石の堆積
1,450.00</t>
  </si>
  <si>
    <t>株式会社　石高組　代表取締役　杉田　明子</t>
  </si>
  <si>
    <t>田原市白浜一号2</t>
  </si>
  <si>
    <t>34度41分17秒</t>
  </si>
  <si>
    <t>137度14分36秒</t>
  </si>
  <si>
    <t>土石の堆積
500.00</t>
  </si>
  <si>
    <t>土石の堆積
1,250.00</t>
  </si>
  <si>
    <t>愛知海運産業株式会社　取締役社長　八木祥綱</t>
  </si>
  <si>
    <t>田原市緑が浜一号11-5</t>
  </si>
  <si>
    <t>34度41分57.2秒</t>
  </si>
  <si>
    <t>137度15分54.7秒</t>
  </si>
  <si>
    <t>土石の堆積
10,439.08</t>
  </si>
  <si>
    <t>土石の堆積
37,187.26</t>
  </si>
  <si>
    <t>田原市緑が浜一号11-6</t>
  </si>
  <si>
    <t>34度41分55.1秒</t>
  </si>
  <si>
    <t>137度15分57.5秒</t>
  </si>
  <si>
    <t>土石の堆積
8,550.39</t>
  </si>
  <si>
    <t>土石の堆積
29,229.90</t>
  </si>
  <si>
    <t>株式会社菰田建設　代表取締役　菰田勝久</t>
  </si>
  <si>
    <t>田原市田原町南新地204番1,204番2,205番,206番</t>
  </si>
  <si>
    <t>34度40分38.9秒</t>
  </si>
  <si>
    <t>137度16分26.4秒</t>
  </si>
  <si>
    <t>土石の堆積
2.00</t>
  </si>
  <si>
    <t>土石の堆積
630.00</t>
  </si>
  <si>
    <t>土石の堆積
370.00</t>
  </si>
  <si>
    <t>株式会社　伊藤土建　代表取締役　伊藤　則夫</t>
  </si>
  <si>
    <t>田原市若見町力石18-1,18-2,19,20,21番地</t>
  </si>
  <si>
    <t>34度36分32.7秒</t>
  </si>
  <si>
    <t>137度9分45.4秒</t>
  </si>
  <si>
    <t>土石の堆積
2,017.00</t>
  </si>
  <si>
    <t>大羽建設有限会社　代表取締役　大羽　秀岳</t>
  </si>
  <si>
    <t>田原市赤羽根町於三畑26番1</t>
  </si>
  <si>
    <t>34度36分50.5秒</t>
  </si>
  <si>
    <t>137度12分25.7秒</t>
  </si>
  <si>
    <t>盛土
4.00</t>
  </si>
  <si>
    <t>盛土
250.00</t>
  </si>
  <si>
    <t>盛土
500.00</t>
  </si>
  <si>
    <t>田原市高松町尾村崎482番</t>
  </si>
  <si>
    <t>34度37分30.4秒</t>
  </si>
  <si>
    <t>137度13分19.6秒</t>
  </si>
  <si>
    <t>盛土
400.00</t>
  </si>
  <si>
    <t>盛土
850.00</t>
  </si>
  <si>
    <t>有限会社村田建材　代表取締役　村田雄一</t>
  </si>
  <si>
    <t>田原市六連町中坪97番1,98番1,脇浜辺5番1,5番2,5番3,5番4,5番6,5番7,5番8,7番,8番,24番,44番,45番,59番1</t>
  </si>
  <si>
    <t>34度39分3秒</t>
  </si>
  <si>
    <t>137度20分15秒</t>
  </si>
  <si>
    <t>土石の堆積
2,900.00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</si>
</sst>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40" fontId="6" fillId="0" borderId="0" xfId="1" applyNumberFormat="1" applyFont="1">
      <alignment vertical="center"/>
    </xf>
    <xf numFmtId="0" fontId="7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/>
    </xf>
    <xf numFmtId="40" fontId="8" fillId="0" borderId="3" xfId="1" applyNumberFormat="1" applyFont="1" applyBorder="1" applyAlignment="1">
      <alignment horizontal="center" vertical="center" wrapText="1"/>
    </xf>
    <xf numFmtId="40" fontId="8" fillId="0" borderId="5" xfId="1" applyNumberFormat="1" applyFont="1" applyBorder="1" applyAlignment="1">
      <alignment horizontal="center" vertical="center" wrapText="1"/>
    </xf>
    <xf numFmtId="0" fontId="8" fillId="0" borderId="0" xfId="2" applyFont="1">
      <alignment vertical="center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6" fillId="0" borderId="3" xfId="2" applyFont="1" applyBorder="1" applyAlignment="1">
      <alignment horizontal="center" vertical="center" wrapText="1"/>
    </xf>
    <xf numFmtId="176" fontId="6" fillId="0" borderId="3" xfId="2" applyNumberFormat="1" applyFont="1" applyBorder="1" applyAlignment="1">
      <alignment horizontal="center" vertical="center" wrapText="1"/>
    </xf>
    <xf numFmtId="40" fontId="6" fillId="0" borderId="3" xfId="1" applyNumberFormat="1" applyFont="1" applyBorder="1" applyAlignment="1">
      <alignment horizontal="center" vertical="center" wrapText="1"/>
    </xf>
    <xf numFmtId="0" fontId="9" fillId="0" borderId="5" xfId="3" applyBorder="1" applyAlignment="1">
      <alignment vertical="top" wrapText="1"/>
    </xf>
    <xf numFmtId="0" fontId="6" fillId="0" borderId="0" xfId="2" applyFont="1" applyAlignment="1">
      <alignment vertical="center" wrapText="1"/>
    </xf>
    <xf numFmtId="0" fontId="10" fillId="0" borderId="4" xfId="2" applyFont="1" applyBorder="1" applyAlignment="1">
      <alignment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view="pageBreakPreview" topLeftCell="A5" zoomScaleNormal="100" zoomScaleSheetLayoutView="100" workbookViewId="0">
      <selection activeCell="L6" sqref="L6"/>
    </sheetView>
  </sheetViews>
  <sheetFormatPr defaultColWidth="8.09765625" defaultRowHeight="9" customHeight="1" outlineLevelCol="1"/>
  <cols>
    <col min="1" max="1" width="3.5" style="2" customWidth="1"/>
    <col min="2" max="3" width="11.3984375" style="2" customWidth="1"/>
    <col min="4" max="5" width="7.5" style="2" bestFit="1" customWidth="1"/>
    <col min="6" max="6" width="7.5" style="2" customWidth="1"/>
    <col min="7" max="7" width="11.3984375" style="2" customWidth="1"/>
    <col min="8" max="9" width="7.5" style="2" customWidth="1"/>
    <col min="10" max="12" width="14.19921875" style="3" customWidth="1"/>
    <col min="13" max="14" width="14.19921875" style="3" hidden="1" customWidth="1" outlineLevel="1"/>
    <col min="15" max="15" width="14.19921875" style="3" customWidth="1" collapsed="1"/>
    <col min="16" max="256" width="8.09765625" style="2"/>
    <col min="257" max="257" width="3.5" style="2" customWidth="1"/>
    <col min="258" max="259" width="11.3984375" style="2" customWidth="1"/>
    <col min="260" max="261" width="7.5" style="2" bestFit="1" customWidth="1"/>
    <col min="262" max="262" width="7.5" style="2" customWidth="1"/>
    <col min="263" max="263" width="11.3984375" style="2" customWidth="1"/>
    <col min="264" max="265" width="7.5" style="2" customWidth="1"/>
    <col min="266" max="268" width="14.19921875" style="2" customWidth="1"/>
    <col min="269" max="512" width="8.09765625" style="2"/>
    <col min="513" max="513" width="3.5" style="2" customWidth="1"/>
    <col min="514" max="515" width="11.3984375" style="2" customWidth="1"/>
    <col min="516" max="517" width="7.5" style="2" bestFit="1" customWidth="1"/>
    <col min="518" max="518" width="7.5" style="2" customWidth="1"/>
    <col min="519" max="519" width="11.3984375" style="2" customWidth="1"/>
    <col min="520" max="521" width="7.5" style="2" customWidth="1"/>
    <col min="522" max="524" width="14.19921875" style="2" customWidth="1"/>
    <col min="525" max="768" width="8.09765625" style="2"/>
    <col min="769" max="769" width="3.5" style="2" customWidth="1"/>
    <col min="770" max="771" width="11.3984375" style="2" customWidth="1"/>
    <col min="772" max="773" width="7.5" style="2" bestFit="1" customWidth="1"/>
    <col min="774" max="774" width="7.5" style="2" customWidth="1"/>
    <col min="775" max="775" width="11.3984375" style="2" customWidth="1"/>
    <col min="776" max="777" width="7.5" style="2" customWidth="1"/>
    <col min="778" max="780" width="14.19921875" style="2" customWidth="1"/>
    <col min="781" max="1024" width="8.09765625" style="2"/>
    <col min="1025" max="1025" width="3.5" style="2" customWidth="1"/>
    <col min="1026" max="1027" width="11.3984375" style="2" customWidth="1"/>
    <col min="1028" max="1029" width="7.5" style="2" bestFit="1" customWidth="1"/>
    <col min="1030" max="1030" width="7.5" style="2" customWidth="1"/>
    <col min="1031" max="1031" width="11.3984375" style="2" customWidth="1"/>
    <col min="1032" max="1033" width="7.5" style="2" customWidth="1"/>
    <col min="1034" max="1036" width="14.19921875" style="2" customWidth="1"/>
    <col min="1037" max="1280" width="8.09765625" style="2"/>
    <col min="1281" max="1281" width="3.5" style="2" customWidth="1"/>
    <col min="1282" max="1283" width="11.3984375" style="2" customWidth="1"/>
    <col min="1284" max="1285" width="7.5" style="2" bestFit="1" customWidth="1"/>
    <col min="1286" max="1286" width="7.5" style="2" customWidth="1"/>
    <col min="1287" max="1287" width="11.3984375" style="2" customWidth="1"/>
    <col min="1288" max="1289" width="7.5" style="2" customWidth="1"/>
    <col min="1290" max="1292" width="14.19921875" style="2" customWidth="1"/>
    <col min="1293" max="1536" width="8.09765625" style="2"/>
    <col min="1537" max="1537" width="3.5" style="2" customWidth="1"/>
    <col min="1538" max="1539" width="11.3984375" style="2" customWidth="1"/>
    <col min="1540" max="1541" width="7.5" style="2" bestFit="1" customWidth="1"/>
    <col min="1542" max="1542" width="7.5" style="2" customWidth="1"/>
    <col min="1543" max="1543" width="11.3984375" style="2" customWidth="1"/>
    <col min="1544" max="1545" width="7.5" style="2" customWidth="1"/>
    <col min="1546" max="1548" width="14.19921875" style="2" customWidth="1"/>
    <col min="1549" max="1792" width="8.09765625" style="2"/>
    <col min="1793" max="1793" width="3.5" style="2" customWidth="1"/>
    <col min="1794" max="1795" width="11.3984375" style="2" customWidth="1"/>
    <col min="1796" max="1797" width="7.5" style="2" bestFit="1" customWidth="1"/>
    <col min="1798" max="1798" width="7.5" style="2" customWidth="1"/>
    <col min="1799" max="1799" width="11.3984375" style="2" customWidth="1"/>
    <col min="1800" max="1801" width="7.5" style="2" customWidth="1"/>
    <col min="1802" max="1804" width="14.19921875" style="2" customWidth="1"/>
    <col min="1805" max="2048" width="8.09765625" style="2"/>
    <col min="2049" max="2049" width="3.5" style="2" customWidth="1"/>
    <col min="2050" max="2051" width="11.3984375" style="2" customWidth="1"/>
    <col min="2052" max="2053" width="7.5" style="2" bestFit="1" customWidth="1"/>
    <col min="2054" max="2054" width="7.5" style="2" customWidth="1"/>
    <col min="2055" max="2055" width="11.3984375" style="2" customWidth="1"/>
    <col min="2056" max="2057" width="7.5" style="2" customWidth="1"/>
    <col min="2058" max="2060" width="14.19921875" style="2" customWidth="1"/>
    <col min="2061" max="2304" width="8.09765625" style="2"/>
    <col min="2305" max="2305" width="3.5" style="2" customWidth="1"/>
    <col min="2306" max="2307" width="11.3984375" style="2" customWidth="1"/>
    <col min="2308" max="2309" width="7.5" style="2" bestFit="1" customWidth="1"/>
    <col min="2310" max="2310" width="7.5" style="2" customWidth="1"/>
    <col min="2311" max="2311" width="11.3984375" style="2" customWidth="1"/>
    <col min="2312" max="2313" width="7.5" style="2" customWidth="1"/>
    <col min="2314" max="2316" width="14.19921875" style="2" customWidth="1"/>
    <col min="2317" max="2560" width="8.09765625" style="2"/>
    <col min="2561" max="2561" width="3.5" style="2" customWidth="1"/>
    <col min="2562" max="2563" width="11.3984375" style="2" customWidth="1"/>
    <col min="2564" max="2565" width="7.5" style="2" bestFit="1" customWidth="1"/>
    <col min="2566" max="2566" width="7.5" style="2" customWidth="1"/>
    <col min="2567" max="2567" width="11.3984375" style="2" customWidth="1"/>
    <col min="2568" max="2569" width="7.5" style="2" customWidth="1"/>
    <col min="2570" max="2572" width="14.19921875" style="2" customWidth="1"/>
    <col min="2573" max="2816" width="8.09765625" style="2"/>
    <col min="2817" max="2817" width="3.5" style="2" customWidth="1"/>
    <col min="2818" max="2819" width="11.3984375" style="2" customWidth="1"/>
    <col min="2820" max="2821" width="7.5" style="2" bestFit="1" customWidth="1"/>
    <col min="2822" max="2822" width="7.5" style="2" customWidth="1"/>
    <col min="2823" max="2823" width="11.3984375" style="2" customWidth="1"/>
    <col min="2824" max="2825" width="7.5" style="2" customWidth="1"/>
    <col min="2826" max="2828" width="14.19921875" style="2" customWidth="1"/>
    <col min="2829" max="3072" width="8.09765625" style="2"/>
    <col min="3073" max="3073" width="3.5" style="2" customWidth="1"/>
    <col min="3074" max="3075" width="11.3984375" style="2" customWidth="1"/>
    <col min="3076" max="3077" width="7.5" style="2" bestFit="1" customWidth="1"/>
    <col min="3078" max="3078" width="7.5" style="2" customWidth="1"/>
    <col min="3079" max="3079" width="11.3984375" style="2" customWidth="1"/>
    <col min="3080" max="3081" width="7.5" style="2" customWidth="1"/>
    <col min="3082" max="3084" width="14.19921875" style="2" customWidth="1"/>
    <col min="3085" max="3328" width="8.09765625" style="2"/>
    <col min="3329" max="3329" width="3.5" style="2" customWidth="1"/>
    <col min="3330" max="3331" width="11.3984375" style="2" customWidth="1"/>
    <col min="3332" max="3333" width="7.5" style="2" bestFit="1" customWidth="1"/>
    <col min="3334" max="3334" width="7.5" style="2" customWidth="1"/>
    <col min="3335" max="3335" width="11.3984375" style="2" customWidth="1"/>
    <col min="3336" max="3337" width="7.5" style="2" customWidth="1"/>
    <col min="3338" max="3340" width="14.19921875" style="2" customWidth="1"/>
    <col min="3341" max="3584" width="8.09765625" style="2"/>
    <col min="3585" max="3585" width="3.5" style="2" customWidth="1"/>
    <col min="3586" max="3587" width="11.3984375" style="2" customWidth="1"/>
    <col min="3588" max="3589" width="7.5" style="2" bestFit="1" customWidth="1"/>
    <col min="3590" max="3590" width="7.5" style="2" customWidth="1"/>
    <col min="3591" max="3591" width="11.3984375" style="2" customWidth="1"/>
    <col min="3592" max="3593" width="7.5" style="2" customWidth="1"/>
    <col min="3594" max="3596" width="14.19921875" style="2" customWidth="1"/>
    <col min="3597" max="3840" width="8.09765625" style="2"/>
    <col min="3841" max="3841" width="3.5" style="2" customWidth="1"/>
    <col min="3842" max="3843" width="11.3984375" style="2" customWidth="1"/>
    <col min="3844" max="3845" width="7.5" style="2" bestFit="1" customWidth="1"/>
    <col min="3846" max="3846" width="7.5" style="2" customWidth="1"/>
    <col min="3847" max="3847" width="11.3984375" style="2" customWidth="1"/>
    <col min="3848" max="3849" width="7.5" style="2" customWidth="1"/>
    <col min="3850" max="3852" width="14.19921875" style="2" customWidth="1"/>
    <col min="3853" max="4096" width="8.09765625" style="2"/>
    <col min="4097" max="4097" width="3.5" style="2" customWidth="1"/>
    <col min="4098" max="4099" width="11.3984375" style="2" customWidth="1"/>
    <col min="4100" max="4101" width="7.5" style="2" bestFit="1" customWidth="1"/>
    <col min="4102" max="4102" width="7.5" style="2" customWidth="1"/>
    <col min="4103" max="4103" width="11.3984375" style="2" customWidth="1"/>
    <col min="4104" max="4105" width="7.5" style="2" customWidth="1"/>
    <col min="4106" max="4108" width="14.19921875" style="2" customWidth="1"/>
    <col min="4109" max="4352" width="8.09765625" style="2"/>
    <col min="4353" max="4353" width="3.5" style="2" customWidth="1"/>
    <col min="4354" max="4355" width="11.3984375" style="2" customWidth="1"/>
    <col min="4356" max="4357" width="7.5" style="2" bestFit="1" customWidth="1"/>
    <col min="4358" max="4358" width="7.5" style="2" customWidth="1"/>
    <col min="4359" max="4359" width="11.3984375" style="2" customWidth="1"/>
    <col min="4360" max="4361" width="7.5" style="2" customWidth="1"/>
    <col min="4362" max="4364" width="14.19921875" style="2" customWidth="1"/>
    <col min="4365" max="4608" width="8.09765625" style="2"/>
    <col min="4609" max="4609" width="3.5" style="2" customWidth="1"/>
    <col min="4610" max="4611" width="11.3984375" style="2" customWidth="1"/>
    <col min="4612" max="4613" width="7.5" style="2" bestFit="1" customWidth="1"/>
    <col min="4614" max="4614" width="7.5" style="2" customWidth="1"/>
    <col min="4615" max="4615" width="11.3984375" style="2" customWidth="1"/>
    <col min="4616" max="4617" width="7.5" style="2" customWidth="1"/>
    <col min="4618" max="4620" width="14.19921875" style="2" customWidth="1"/>
    <col min="4621" max="4864" width="8.09765625" style="2"/>
    <col min="4865" max="4865" width="3.5" style="2" customWidth="1"/>
    <col min="4866" max="4867" width="11.3984375" style="2" customWidth="1"/>
    <col min="4868" max="4869" width="7.5" style="2" bestFit="1" customWidth="1"/>
    <col min="4870" max="4870" width="7.5" style="2" customWidth="1"/>
    <col min="4871" max="4871" width="11.3984375" style="2" customWidth="1"/>
    <col min="4872" max="4873" width="7.5" style="2" customWidth="1"/>
    <col min="4874" max="4876" width="14.19921875" style="2" customWidth="1"/>
    <col min="4877" max="5120" width="8.09765625" style="2"/>
    <col min="5121" max="5121" width="3.5" style="2" customWidth="1"/>
    <col min="5122" max="5123" width="11.3984375" style="2" customWidth="1"/>
    <col min="5124" max="5125" width="7.5" style="2" bestFit="1" customWidth="1"/>
    <col min="5126" max="5126" width="7.5" style="2" customWidth="1"/>
    <col min="5127" max="5127" width="11.3984375" style="2" customWidth="1"/>
    <col min="5128" max="5129" width="7.5" style="2" customWidth="1"/>
    <col min="5130" max="5132" width="14.19921875" style="2" customWidth="1"/>
    <col min="5133" max="5376" width="8.09765625" style="2"/>
    <col min="5377" max="5377" width="3.5" style="2" customWidth="1"/>
    <col min="5378" max="5379" width="11.3984375" style="2" customWidth="1"/>
    <col min="5380" max="5381" width="7.5" style="2" bestFit="1" customWidth="1"/>
    <col min="5382" max="5382" width="7.5" style="2" customWidth="1"/>
    <col min="5383" max="5383" width="11.3984375" style="2" customWidth="1"/>
    <col min="5384" max="5385" width="7.5" style="2" customWidth="1"/>
    <col min="5386" max="5388" width="14.19921875" style="2" customWidth="1"/>
    <col min="5389" max="5632" width="8.09765625" style="2"/>
    <col min="5633" max="5633" width="3.5" style="2" customWidth="1"/>
    <col min="5634" max="5635" width="11.3984375" style="2" customWidth="1"/>
    <col min="5636" max="5637" width="7.5" style="2" bestFit="1" customWidth="1"/>
    <col min="5638" max="5638" width="7.5" style="2" customWidth="1"/>
    <col min="5639" max="5639" width="11.3984375" style="2" customWidth="1"/>
    <col min="5640" max="5641" width="7.5" style="2" customWidth="1"/>
    <col min="5642" max="5644" width="14.19921875" style="2" customWidth="1"/>
    <col min="5645" max="5888" width="8.09765625" style="2"/>
    <col min="5889" max="5889" width="3.5" style="2" customWidth="1"/>
    <col min="5890" max="5891" width="11.3984375" style="2" customWidth="1"/>
    <col min="5892" max="5893" width="7.5" style="2" bestFit="1" customWidth="1"/>
    <col min="5894" max="5894" width="7.5" style="2" customWidth="1"/>
    <col min="5895" max="5895" width="11.3984375" style="2" customWidth="1"/>
    <col min="5896" max="5897" width="7.5" style="2" customWidth="1"/>
    <col min="5898" max="5900" width="14.19921875" style="2" customWidth="1"/>
    <col min="5901" max="6144" width="8.09765625" style="2"/>
    <col min="6145" max="6145" width="3.5" style="2" customWidth="1"/>
    <col min="6146" max="6147" width="11.3984375" style="2" customWidth="1"/>
    <col min="6148" max="6149" width="7.5" style="2" bestFit="1" customWidth="1"/>
    <col min="6150" max="6150" width="7.5" style="2" customWidth="1"/>
    <col min="6151" max="6151" width="11.3984375" style="2" customWidth="1"/>
    <col min="6152" max="6153" width="7.5" style="2" customWidth="1"/>
    <col min="6154" max="6156" width="14.19921875" style="2" customWidth="1"/>
    <col min="6157" max="6400" width="8.09765625" style="2"/>
    <col min="6401" max="6401" width="3.5" style="2" customWidth="1"/>
    <col min="6402" max="6403" width="11.3984375" style="2" customWidth="1"/>
    <col min="6404" max="6405" width="7.5" style="2" bestFit="1" customWidth="1"/>
    <col min="6406" max="6406" width="7.5" style="2" customWidth="1"/>
    <col min="6407" max="6407" width="11.3984375" style="2" customWidth="1"/>
    <col min="6408" max="6409" width="7.5" style="2" customWidth="1"/>
    <col min="6410" max="6412" width="14.19921875" style="2" customWidth="1"/>
    <col min="6413" max="6656" width="8.09765625" style="2"/>
    <col min="6657" max="6657" width="3.5" style="2" customWidth="1"/>
    <col min="6658" max="6659" width="11.3984375" style="2" customWidth="1"/>
    <col min="6660" max="6661" width="7.5" style="2" bestFit="1" customWidth="1"/>
    <col min="6662" max="6662" width="7.5" style="2" customWidth="1"/>
    <col min="6663" max="6663" width="11.3984375" style="2" customWidth="1"/>
    <col min="6664" max="6665" width="7.5" style="2" customWidth="1"/>
    <col min="6666" max="6668" width="14.19921875" style="2" customWidth="1"/>
    <col min="6669" max="6912" width="8.09765625" style="2"/>
    <col min="6913" max="6913" width="3.5" style="2" customWidth="1"/>
    <col min="6914" max="6915" width="11.3984375" style="2" customWidth="1"/>
    <col min="6916" max="6917" width="7.5" style="2" bestFit="1" customWidth="1"/>
    <col min="6918" max="6918" width="7.5" style="2" customWidth="1"/>
    <col min="6919" max="6919" width="11.3984375" style="2" customWidth="1"/>
    <col min="6920" max="6921" width="7.5" style="2" customWidth="1"/>
    <col min="6922" max="6924" width="14.19921875" style="2" customWidth="1"/>
    <col min="6925" max="7168" width="8.09765625" style="2"/>
    <col min="7169" max="7169" width="3.5" style="2" customWidth="1"/>
    <col min="7170" max="7171" width="11.3984375" style="2" customWidth="1"/>
    <col min="7172" max="7173" width="7.5" style="2" bestFit="1" customWidth="1"/>
    <col min="7174" max="7174" width="7.5" style="2" customWidth="1"/>
    <col min="7175" max="7175" width="11.3984375" style="2" customWidth="1"/>
    <col min="7176" max="7177" width="7.5" style="2" customWidth="1"/>
    <col min="7178" max="7180" width="14.19921875" style="2" customWidth="1"/>
    <col min="7181" max="7424" width="8.09765625" style="2"/>
    <col min="7425" max="7425" width="3.5" style="2" customWidth="1"/>
    <col min="7426" max="7427" width="11.3984375" style="2" customWidth="1"/>
    <col min="7428" max="7429" width="7.5" style="2" bestFit="1" customWidth="1"/>
    <col min="7430" max="7430" width="7.5" style="2" customWidth="1"/>
    <col min="7431" max="7431" width="11.3984375" style="2" customWidth="1"/>
    <col min="7432" max="7433" width="7.5" style="2" customWidth="1"/>
    <col min="7434" max="7436" width="14.19921875" style="2" customWidth="1"/>
    <col min="7437" max="7680" width="8.09765625" style="2"/>
    <col min="7681" max="7681" width="3.5" style="2" customWidth="1"/>
    <col min="7682" max="7683" width="11.3984375" style="2" customWidth="1"/>
    <col min="7684" max="7685" width="7.5" style="2" bestFit="1" customWidth="1"/>
    <col min="7686" max="7686" width="7.5" style="2" customWidth="1"/>
    <col min="7687" max="7687" width="11.3984375" style="2" customWidth="1"/>
    <col min="7688" max="7689" width="7.5" style="2" customWidth="1"/>
    <col min="7690" max="7692" width="14.19921875" style="2" customWidth="1"/>
    <col min="7693" max="7936" width="8.09765625" style="2"/>
    <col min="7937" max="7937" width="3.5" style="2" customWidth="1"/>
    <col min="7938" max="7939" width="11.3984375" style="2" customWidth="1"/>
    <col min="7940" max="7941" width="7.5" style="2" bestFit="1" customWidth="1"/>
    <col min="7942" max="7942" width="7.5" style="2" customWidth="1"/>
    <col min="7943" max="7943" width="11.3984375" style="2" customWidth="1"/>
    <col min="7944" max="7945" width="7.5" style="2" customWidth="1"/>
    <col min="7946" max="7948" width="14.19921875" style="2" customWidth="1"/>
    <col min="7949" max="8192" width="8.09765625" style="2"/>
    <col min="8193" max="8193" width="3.5" style="2" customWidth="1"/>
    <col min="8194" max="8195" width="11.3984375" style="2" customWidth="1"/>
    <col min="8196" max="8197" width="7.5" style="2" bestFit="1" customWidth="1"/>
    <col min="8198" max="8198" width="7.5" style="2" customWidth="1"/>
    <col min="8199" max="8199" width="11.3984375" style="2" customWidth="1"/>
    <col min="8200" max="8201" width="7.5" style="2" customWidth="1"/>
    <col min="8202" max="8204" width="14.19921875" style="2" customWidth="1"/>
    <col min="8205" max="8448" width="8.09765625" style="2"/>
    <col min="8449" max="8449" width="3.5" style="2" customWidth="1"/>
    <col min="8450" max="8451" width="11.3984375" style="2" customWidth="1"/>
    <col min="8452" max="8453" width="7.5" style="2" bestFit="1" customWidth="1"/>
    <col min="8454" max="8454" width="7.5" style="2" customWidth="1"/>
    <col min="8455" max="8455" width="11.3984375" style="2" customWidth="1"/>
    <col min="8456" max="8457" width="7.5" style="2" customWidth="1"/>
    <col min="8458" max="8460" width="14.19921875" style="2" customWidth="1"/>
    <col min="8461" max="8704" width="8.09765625" style="2"/>
    <col min="8705" max="8705" width="3.5" style="2" customWidth="1"/>
    <col min="8706" max="8707" width="11.3984375" style="2" customWidth="1"/>
    <col min="8708" max="8709" width="7.5" style="2" bestFit="1" customWidth="1"/>
    <col min="8710" max="8710" width="7.5" style="2" customWidth="1"/>
    <col min="8711" max="8711" width="11.3984375" style="2" customWidth="1"/>
    <col min="8712" max="8713" width="7.5" style="2" customWidth="1"/>
    <col min="8714" max="8716" width="14.19921875" style="2" customWidth="1"/>
    <col min="8717" max="8960" width="8.09765625" style="2"/>
    <col min="8961" max="8961" width="3.5" style="2" customWidth="1"/>
    <col min="8962" max="8963" width="11.3984375" style="2" customWidth="1"/>
    <col min="8964" max="8965" width="7.5" style="2" bestFit="1" customWidth="1"/>
    <col min="8966" max="8966" width="7.5" style="2" customWidth="1"/>
    <col min="8967" max="8967" width="11.3984375" style="2" customWidth="1"/>
    <col min="8968" max="8969" width="7.5" style="2" customWidth="1"/>
    <col min="8970" max="8972" width="14.19921875" style="2" customWidth="1"/>
    <col min="8973" max="9216" width="8.09765625" style="2"/>
    <col min="9217" max="9217" width="3.5" style="2" customWidth="1"/>
    <col min="9218" max="9219" width="11.3984375" style="2" customWidth="1"/>
    <col min="9220" max="9221" width="7.5" style="2" bestFit="1" customWidth="1"/>
    <col min="9222" max="9222" width="7.5" style="2" customWidth="1"/>
    <col min="9223" max="9223" width="11.3984375" style="2" customWidth="1"/>
    <col min="9224" max="9225" width="7.5" style="2" customWidth="1"/>
    <col min="9226" max="9228" width="14.19921875" style="2" customWidth="1"/>
    <col min="9229" max="9472" width="8.09765625" style="2"/>
    <col min="9473" max="9473" width="3.5" style="2" customWidth="1"/>
    <col min="9474" max="9475" width="11.3984375" style="2" customWidth="1"/>
    <col min="9476" max="9477" width="7.5" style="2" bestFit="1" customWidth="1"/>
    <col min="9478" max="9478" width="7.5" style="2" customWidth="1"/>
    <col min="9479" max="9479" width="11.3984375" style="2" customWidth="1"/>
    <col min="9480" max="9481" width="7.5" style="2" customWidth="1"/>
    <col min="9482" max="9484" width="14.19921875" style="2" customWidth="1"/>
    <col min="9485" max="9728" width="8.09765625" style="2"/>
    <col min="9729" max="9729" width="3.5" style="2" customWidth="1"/>
    <col min="9730" max="9731" width="11.3984375" style="2" customWidth="1"/>
    <col min="9732" max="9733" width="7.5" style="2" bestFit="1" customWidth="1"/>
    <col min="9734" max="9734" width="7.5" style="2" customWidth="1"/>
    <col min="9735" max="9735" width="11.3984375" style="2" customWidth="1"/>
    <col min="9736" max="9737" width="7.5" style="2" customWidth="1"/>
    <col min="9738" max="9740" width="14.19921875" style="2" customWidth="1"/>
    <col min="9741" max="9984" width="8.09765625" style="2"/>
    <col min="9985" max="9985" width="3.5" style="2" customWidth="1"/>
    <col min="9986" max="9987" width="11.3984375" style="2" customWidth="1"/>
    <col min="9988" max="9989" width="7.5" style="2" bestFit="1" customWidth="1"/>
    <col min="9990" max="9990" width="7.5" style="2" customWidth="1"/>
    <col min="9991" max="9991" width="11.3984375" style="2" customWidth="1"/>
    <col min="9992" max="9993" width="7.5" style="2" customWidth="1"/>
    <col min="9994" max="9996" width="14.19921875" style="2" customWidth="1"/>
    <col min="9997" max="10240" width="8.09765625" style="2"/>
    <col min="10241" max="10241" width="3.5" style="2" customWidth="1"/>
    <col min="10242" max="10243" width="11.3984375" style="2" customWidth="1"/>
    <col min="10244" max="10245" width="7.5" style="2" bestFit="1" customWidth="1"/>
    <col min="10246" max="10246" width="7.5" style="2" customWidth="1"/>
    <col min="10247" max="10247" width="11.3984375" style="2" customWidth="1"/>
    <col min="10248" max="10249" width="7.5" style="2" customWidth="1"/>
    <col min="10250" max="10252" width="14.19921875" style="2" customWidth="1"/>
    <col min="10253" max="10496" width="8.09765625" style="2"/>
    <col min="10497" max="10497" width="3.5" style="2" customWidth="1"/>
    <col min="10498" max="10499" width="11.3984375" style="2" customWidth="1"/>
    <col min="10500" max="10501" width="7.5" style="2" bestFit="1" customWidth="1"/>
    <col min="10502" max="10502" width="7.5" style="2" customWidth="1"/>
    <col min="10503" max="10503" width="11.3984375" style="2" customWidth="1"/>
    <col min="10504" max="10505" width="7.5" style="2" customWidth="1"/>
    <col min="10506" max="10508" width="14.19921875" style="2" customWidth="1"/>
    <col min="10509" max="10752" width="8.09765625" style="2"/>
    <col min="10753" max="10753" width="3.5" style="2" customWidth="1"/>
    <col min="10754" max="10755" width="11.3984375" style="2" customWidth="1"/>
    <col min="10756" max="10757" width="7.5" style="2" bestFit="1" customWidth="1"/>
    <col min="10758" max="10758" width="7.5" style="2" customWidth="1"/>
    <col min="10759" max="10759" width="11.3984375" style="2" customWidth="1"/>
    <col min="10760" max="10761" width="7.5" style="2" customWidth="1"/>
    <col min="10762" max="10764" width="14.19921875" style="2" customWidth="1"/>
    <col min="10765" max="11008" width="8.09765625" style="2"/>
    <col min="11009" max="11009" width="3.5" style="2" customWidth="1"/>
    <col min="11010" max="11011" width="11.3984375" style="2" customWidth="1"/>
    <col min="11012" max="11013" width="7.5" style="2" bestFit="1" customWidth="1"/>
    <col min="11014" max="11014" width="7.5" style="2" customWidth="1"/>
    <col min="11015" max="11015" width="11.3984375" style="2" customWidth="1"/>
    <col min="11016" max="11017" width="7.5" style="2" customWidth="1"/>
    <col min="11018" max="11020" width="14.19921875" style="2" customWidth="1"/>
    <col min="11021" max="11264" width="8.09765625" style="2"/>
    <col min="11265" max="11265" width="3.5" style="2" customWidth="1"/>
    <col min="11266" max="11267" width="11.3984375" style="2" customWidth="1"/>
    <col min="11268" max="11269" width="7.5" style="2" bestFit="1" customWidth="1"/>
    <col min="11270" max="11270" width="7.5" style="2" customWidth="1"/>
    <col min="11271" max="11271" width="11.3984375" style="2" customWidth="1"/>
    <col min="11272" max="11273" width="7.5" style="2" customWidth="1"/>
    <col min="11274" max="11276" width="14.19921875" style="2" customWidth="1"/>
    <col min="11277" max="11520" width="8.09765625" style="2"/>
    <col min="11521" max="11521" width="3.5" style="2" customWidth="1"/>
    <col min="11522" max="11523" width="11.3984375" style="2" customWidth="1"/>
    <col min="11524" max="11525" width="7.5" style="2" bestFit="1" customWidth="1"/>
    <col min="11526" max="11526" width="7.5" style="2" customWidth="1"/>
    <col min="11527" max="11527" width="11.3984375" style="2" customWidth="1"/>
    <col min="11528" max="11529" width="7.5" style="2" customWidth="1"/>
    <col min="11530" max="11532" width="14.19921875" style="2" customWidth="1"/>
    <col min="11533" max="11776" width="8.09765625" style="2"/>
    <col min="11777" max="11777" width="3.5" style="2" customWidth="1"/>
    <col min="11778" max="11779" width="11.3984375" style="2" customWidth="1"/>
    <col min="11780" max="11781" width="7.5" style="2" bestFit="1" customWidth="1"/>
    <col min="11782" max="11782" width="7.5" style="2" customWidth="1"/>
    <col min="11783" max="11783" width="11.3984375" style="2" customWidth="1"/>
    <col min="11784" max="11785" width="7.5" style="2" customWidth="1"/>
    <col min="11786" max="11788" width="14.19921875" style="2" customWidth="1"/>
    <col min="11789" max="12032" width="8.09765625" style="2"/>
    <col min="12033" max="12033" width="3.5" style="2" customWidth="1"/>
    <col min="12034" max="12035" width="11.3984375" style="2" customWidth="1"/>
    <col min="12036" max="12037" width="7.5" style="2" bestFit="1" customWidth="1"/>
    <col min="12038" max="12038" width="7.5" style="2" customWidth="1"/>
    <col min="12039" max="12039" width="11.3984375" style="2" customWidth="1"/>
    <col min="12040" max="12041" width="7.5" style="2" customWidth="1"/>
    <col min="12042" max="12044" width="14.19921875" style="2" customWidth="1"/>
    <col min="12045" max="12288" width="8.09765625" style="2"/>
    <col min="12289" max="12289" width="3.5" style="2" customWidth="1"/>
    <col min="12290" max="12291" width="11.3984375" style="2" customWidth="1"/>
    <col min="12292" max="12293" width="7.5" style="2" bestFit="1" customWidth="1"/>
    <col min="12294" max="12294" width="7.5" style="2" customWidth="1"/>
    <col min="12295" max="12295" width="11.3984375" style="2" customWidth="1"/>
    <col min="12296" max="12297" width="7.5" style="2" customWidth="1"/>
    <col min="12298" max="12300" width="14.19921875" style="2" customWidth="1"/>
    <col min="12301" max="12544" width="8.09765625" style="2"/>
    <col min="12545" max="12545" width="3.5" style="2" customWidth="1"/>
    <col min="12546" max="12547" width="11.3984375" style="2" customWidth="1"/>
    <col min="12548" max="12549" width="7.5" style="2" bestFit="1" customWidth="1"/>
    <col min="12550" max="12550" width="7.5" style="2" customWidth="1"/>
    <col min="12551" max="12551" width="11.3984375" style="2" customWidth="1"/>
    <col min="12552" max="12553" width="7.5" style="2" customWidth="1"/>
    <col min="12554" max="12556" width="14.19921875" style="2" customWidth="1"/>
    <col min="12557" max="12800" width="8.09765625" style="2"/>
    <col min="12801" max="12801" width="3.5" style="2" customWidth="1"/>
    <col min="12802" max="12803" width="11.3984375" style="2" customWidth="1"/>
    <col min="12804" max="12805" width="7.5" style="2" bestFit="1" customWidth="1"/>
    <col min="12806" max="12806" width="7.5" style="2" customWidth="1"/>
    <col min="12807" max="12807" width="11.3984375" style="2" customWidth="1"/>
    <col min="12808" max="12809" width="7.5" style="2" customWidth="1"/>
    <col min="12810" max="12812" width="14.19921875" style="2" customWidth="1"/>
    <col min="12813" max="13056" width="8.09765625" style="2"/>
    <col min="13057" max="13057" width="3.5" style="2" customWidth="1"/>
    <col min="13058" max="13059" width="11.3984375" style="2" customWidth="1"/>
    <col min="13060" max="13061" width="7.5" style="2" bestFit="1" customWidth="1"/>
    <col min="13062" max="13062" width="7.5" style="2" customWidth="1"/>
    <col min="13063" max="13063" width="11.3984375" style="2" customWidth="1"/>
    <col min="13064" max="13065" width="7.5" style="2" customWidth="1"/>
    <col min="13066" max="13068" width="14.19921875" style="2" customWidth="1"/>
    <col min="13069" max="13312" width="8.09765625" style="2"/>
    <col min="13313" max="13313" width="3.5" style="2" customWidth="1"/>
    <col min="13314" max="13315" width="11.3984375" style="2" customWidth="1"/>
    <col min="13316" max="13317" width="7.5" style="2" bestFit="1" customWidth="1"/>
    <col min="13318" max="13318" width="7.5" style="2" customWidth="1"/>
    <col min="13319" max="13319" width="11.3984375" style="2" customWidth="1"/>
    <col min="13320" max="13321" width="7.5" style="2" customWidth="1"/>
    <col min="13322" max="13324" width="14.19921875" style="2" customWidth="1"/>
    <col min="13325" max="13568" width="8.09765625" style="2"/>
    <col min="13569" max="13569" width="3.5" style="2" customWidth="1"/>
    <col min="13570" max="13571" width="11.3984375" style="2" customWidth="1"/>
    <col min="13572" max="13573" width="7.5" style="2" bestFit="1" customWidth="1"/>
    <col min="13574" max="13574" width="7.5" style="2" customWidth="1"/>
    <col min="13575" max="13575" width="11.3984375" style="2" customWidth="1"/>
    <col min="13576" max="13577" width="7.5" style="2" customWidth="1"/>
    <col min="13578" max="13580" width="14.19921875" style="2" customWidth="1"/>
    <col min="13581" max="13824" width="8.09765625" style="2"/>
    <col min="13825" max="13825" width="3.5" style="2" customWidth="1"/>
    <col min="13826" max="13827" width="11.3984375" style="2" customWidth="1"/>
    <col min="13828" max="13829" width="7.5" style="2" bestFit="1" customWidth="1"/>
    <col min="13830" max="13830" width="7.5" style="2" customWidth="1"/>
    <col min="13831" max="13831" width="11.3984375" style="2" customWidth="1"/>
    <col min="13832" max="13833" width="7.5" style="2" customWidth="1"/>
    <col min="13834" max="13836" width="14.19921875" style="2" customWidth="1"/>
    <col min="13837" max="14080" width="8.09765625" style="2"/>
    <col min="14081" max="14081" width="3.5" style="2" customWidth="1"/>
    <col min="14082" max="14083" width="11.3984375" style="2" customWidth="1"/>
    <col min="14084" max="14085" width="7.5" style="2" bestFit="1" customWidth="1"/>
    <col min="14086" max="14086" width="7.5" style="2" customWidth="1"/>
    <col min="14087" max="14087" width="11.3984375" style="2" customWidth="1"/>
    <col min="14088" max="14089" width="7.5" style="2" customWidth="1"/>
    <col min="14090" max="14092" width="14.19921875" style="2" customWidth="1"/>
    <col min="14093" max="14336" width="8.09765625" style="2"/>
    <col min="14337" max="14337" width="3.5" style="2" customWidth="1"/>
    <col min="14338" max="14339" width="11.3984375" style="2" customWidth="1"/>
    <col min="14340" max="14341" width="7.5" style="2" bestFit="1" customWidth="1"/>
    <col min="14342" max="14342" width="7.5" style="2" customWidth="1"/>
    <col min="14343" max="14343" width="11.3984375" style="2" customWidth="1"/>
    <col min="14344" max="14345" width="7.5" style="2" customWidth="1"/>
    <col min="14346" max="14348" width="14.19921875" style="2" customWidth="1"/>
    <col min="14349" max="14592" width="8.09765625" style="2"/>
    <col min="14593" max="14593" width="3.5" style="2" customWidth="1"/>
    <col min="14594" max="14595" width="11.3984375" style="2" customWidth="1"/>
    <col min="14596" max="14597" width="7.5" style="2" bestFit="1" customWidth="1"/>
    <col min="14598" max="14598" width="7.5" style="2" customWidth="1"/>
    <col min="14599" max="14599" width="11.3984375" style="2" customWidth="1"/>
    <col min="14600" max="14601" width="7.5" style="2" customWidth="1"/>
    <col min="14602" max="14604" width="14.19921875" style="2" customWidth="1"/>
    <col min="14605" max="14848" width="8.09765625" style="2"/>
    <col min="14849" max="14849" width="3.5" style="2" customWidth="1"/>
    <col min="14850" max="14851" width="11.3984375" style="2" customWidth="1"/>
    <col min="14852" max="14853" width="7.5" style="2" bestFit="1" customWidth="1"/>
    <col min="14854" max="14854" width="7.5" style="2" customWidth="1"/>
    <col min="14855" max="14855" width="11.3984375" style="2" customWidth="1"/>
    <col min="14856" max="14857" width="7.5" style="2" customWidth="1"/>
    <col min="14858" max="14860" width="14.19921875" style="2" customWidth="1"/>
    <col min="14861" max="15104" width="8.09765625" style="2"/>
    <col min="15105" max="15105" width="3.5" style="2" customWidth="1"/>
    <col min="15106" max="15107" width="11.3984375" style="2" customWidth="1"/>
    <col min="15108" max="15109" width="7.5" style="2" bestFit="1" customWidth="1"/>
    <col min="15110" max="15110" width="7.5" style="2" customWidth="1"/>
    <col min="15111" max="15111" width="11.3984375" style="2" customWidth="1"/>
    <col min="15112" max="15113" width="7.5" style="2" customWidth="1"/>
    <col min="15114" max="15116" width="14.19921875" style="2" customWidth="1"/>
    <col min="15117" max="15360" width="8.09765625" style="2"/>
    <col min="15361" max="15361" width="3.5" style="2" customWidth="1"/>
    <col min="15362" max="15363" width="11.3984375" style="2" customWidth="1"/>
    <col min="15364" max="15365" width="7.5" style="2" bestFit="1" customWidth="1"/>
    <col min="15366" max="15366" width="7.5" style="2" customWidth="1"/>
    <col min="15367" max="15367" width="11.3984375" style="2" customWidth="1"/>
    <col min="15368" max="15369" width="7.5" style="2" customWidth="1"/>
    <col min="15370" max="15372" width="14.19921875" style="2" customWidth="1"/>
    <col min="15373" max="15616" width="8.09765625" style="2"/>
    <col min="15617" max="15617" width="3.5" style="2" customWidth="1"/>
    <col min="15618" max="15619" width="11.3984375" style="2" customWidth="1"/>
    <col min="15620" max="15621" width="7.5" style="2" bestFit="1" customWidth="1"/>
    <col min="15622" max="15622" width="7.5" style="2" customWidth="1"/>
    <col min="15623" max="15623" width="11.3984375" style="2" customWidth="1"/>
    <col min="15624" max="15625" width="7.5" style="2" customWidth="1"/>
    <col min="15626" max="15628" width="14.19921875" style="2" customWidth="1"/>
    <col min="15629" max="15872" width="8.09765625" style="2"/>
    <col min="15873" max="15873" width="3.5" style="2" customWidth="1"/>
    <col min="15874" max="15875" width="11.3984375" style="2" customWidth="1"/>
    <col min="15876" max="15877" width="7.5" style="2" bestFit="1" customWidth="1"/>
    <col min="15878" max="15878" width="7.5" style="2" customWidth="1"/>
    <col min="15879" max="15879" width="11.3984375" style="2" customWidth="1"/>
    <col min="15880" max="15881" width="7.5" style="2" customWidth="1"/>
    <col min="15882" max="15884" width="14.19921875" style="2" customWidth="1"/>
    <col min="15885" max="16128" width="8.09765625" style="2"/>
    <col min="16129" max="16129" width="3.5" style="2" customWidth="1"/>
    <col min="16130" max="16131" width="11.3984375" style="2" customWidth="1"/>
    <col min="16132" max="16133" width="7.5" style="2" bestFit="1" customWidth="1"/>
    <col min="16134" max="16134" width="7.5" style="2" customWidth="1"/>
    <col min="16135" max="16135" width="11.3984375" style="2" customWidth="1"/>
    <col min="16136" max="16137" width="7.5" style="2" customWidth="1"/>
    <col min="16138" max="16140" width="14.19921875" style="2" customWidth="1"/>
    <col min="16141" max="16384" width="8.09765625" style="2"/>
  </cols>
  <sheetData>
    <row r="1" spans="1:15" ht="12">
      <c r="A1" s="1" t="s">
        <v>0</v>
      </c>
    </row>
    <row r="2" spans="1:15" ht="18">
      <c r="A2" s="1"/>
    </row>
    <row r="3" spans="1:15" ht="16.5" customHeight="1">
      <c r="A3" s="4" t="s">
        <v>1</v>
      </c>
      <c r="B3" s="4"/>
      <c r="C3" s="4"/>
      <c r="D3" s="4"/>
      <c r="E3" s="4"/>
      <c r="F3" s="5"/>
      <c r="G3" s="5"/>
    </row>
    <row r="4" spans="1:15" ht="16.5" customHeight="1">
      <c r="A4" s="6"/>
      <c r="B4" s="6"/>
      <c r="C4" s="6"/>
      <c r="D4" s="6"/>
      <c r="E4" s="6"/>
      <c r="F4" s="7"/>
      <c r="G4" s="7"/>
    </row>
    <row r="5" spans="1:15" s="13" customFormat="1" ht="60" customHeight="1">
      <c r="A5" s="8" t="s">
        <v>2</v>
      </c>
      <c r="B5" s="9" t="s">
        <v>3</v>
      </c>
      <c r="C5" s="10" t="s">
        <v>4</v>
      </c>
      <c r="D5" s="8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</row>
    <row r="6" spans="1:15" s="21" customFormat="1" ht="45" customHeight="1">
      <c r="A6" s="14">
        <v>1</v>
      </c>
      <c r="B6" s="15" t="s">
        <v>17</v>
      </c>
      <c r="C6" s="16" t="s">
        <v>18</v>
      </c>
      <c r="D6" s="14" t="s">
        <v>19</v>
      </c>
      <c r="E6" s="17" t="s">
        <v>20</v>
      </c>
      <c r="F6" s="18">
        <v>45786</v>
      </c>
      <c r="G6" s="15" t="s">
        <v>17</v>
      </c>
      <c r="H6" s="18">
        <v>33878</v>
      </c>
      <c r="I6" s="18" t="s">
        <v>21</v>
      </c>
      <c r="J6" s="19" t="s">
        <v>22</v>
      </c>
      <c r="K6" s="19" t="s">
        <v>23</v>
      </c>
      <c r="L6" s="19" t="s">
        <v>24</v>
      </c>
      <c r="M6" s="17">
        <v>34.696199999999997</v>
      </c>
      <c r="N6" s="17">
        <v>137.2996</v>
      </c>
      <c r="O6" s="20" t="str">
        <f>HYPERLINK("https://www.google.com/maps?q="&amp;M6&amp;","&amp;N6,"Googleマップで開く")</f>
        <v>Googleマップで開く</v>
      </c>
    </row>
    <row r="7" spans="1:15" s="21" customFormat="1" ht="45" customHeight="1">
      <c r="A7" s="14">
        <v>2</v>
      </c>
      <c r="B7" s="15" t="s">
        <v>25</v>
      </c>
      <c r="C7" s="16" t="s">
        <v>18</v>
      </c>
      <c r="D7" s="14" t="s">
        <v>26</v>
      </c>
      <c r="E7" s="17" t="s">
        <v>27</v>
      </c>
      <c r="F7" s="18">
        <v>45786</v>
      </c>
      <c r="G7" s="15" t="s">
        <v>25</v>
      </c>
      <c r="H7" s="18">
        <v>45754</v>
      </c>
      <c r="I7" s="18" t="s">
        <v>21</v>
      </c>
      <c r="J7" s="19" t="s">
        <v>28</v>
      </c>
      <c r="K7" s="19" t="s">
        <v>29</v>
      </c>
      <c r="L7" s="19" t="s">
        <v>30</v>
      </c>
      <c r="M7" s="17">
        <v>34.691099999999999</v>
      </c>
      <c r="N7" s="17">
        <v>137.2552</v>
      </c>
      <c r="O7" s="20" t="str">
        <f t="shared" ref="O7:O55" si="0">HYPERLINK("https://www.google.com/maps?q="&amp;M7&amp;","&amp;N7,"Googleマップで開く")</f>
        <v>Googleマップで開く</v>
      </c>
    </row>
    <row r="8" spans="1:15" s="21" customFormat="1" ht="45" customHeight="1">
      <c r="A8" s="14">
        <v>3</v>
      </c>
      <c r="B8" s="15" t="s">
        <v>31</v>
      </c>
      <c r="C8" s="16" t="s">
        <v>32</v>
      </c>
      <c r="D8" s="14" t="s">
        <v>33</v>
      </c>
      <c r="E8" s="17" t="s">
        <v>34</v>
      </c>
      <c r="F8" s="18">
        <v>45786</v>
      </c>
      <c r="G8" s="15" t="s">
        <v>35</v>
      </c>
      <c r="H8" s="18">
        <v>35521</v>
      </c>
      <c r="I8" s="18" t="s">
        <v>21</v>
      </c>
      <c r="J8" s="19" t="s">
        <v>36</v>
      </c>
      <c r="K8" s="19" t="s">
        <v>37</v>
      </c>
      <c r="L8" s="19" t="s">
        <v>38</v>
      </c>
      <c r="M8" s="17">
        <v>34.652999999999999</v>
      </c>
      <c r="N8" s="17">
        <v>137.27860000000001</v>
      </c>
      <c r="O8" s="20" t="str">
        <f t="shared" si="0"/>
        <v>Googleマップで開く</v>
      </c>
    </row>
    <row r="9" spans="1:15" s="21" customFormat="1" ht="45" customHeight="1">
      <c r="A9" s="14">
        <v>4</v>
      </c>
      <c r="B9" s="15" t="s">
        <v>39</v>
      </c>
      <c r="C9" s="22" t="s">
        <v>40</v>
      </c>
      <c r="D9" s="14" t="s">
        <v>41</v>
      </c>
      <c r="E9" s="17" t="s">
        <v>42</v>
      </c>
      <c r="F9" s="18">
        <v>45786</v>
      </c>
      <c r="G9" s="15" t="s">
        <v>39</v>
      </c>
      <c r="H9" s="18">
        <v>34425</v>
      </c>
      <c r="I9" s="18" t="s">
        <v>21</v>
      </c>
      <c r="J9" s="19" t="s">
        <v>43</v>
      </c>
      <c r="K9" s="19" t="s">
        <v>44</v>
      </c>
      <c r="L9" s="19" t="s">
        <v>45</v>
      </c>
      <c r="M9" s="17">
        <v>34.642200000000003</v>
      </c>
      <c r="N9" s="17">
        <v>137.0736</v>
      </c>
      <c r="O9" s="20" t="str">
        <f t="shared" si="0"/>
        <v>Googleマップで開く</v>
      </c>
    </row>
    <row r="10" spans="1:15" s="21" customFormat="1" ht="45" customHeight="1">
      <c r="A10" s="14">
        <v>5</v>
      </c>
      <c r="B10" s="15" t="s">
        <v>46</v>
      </c>
      <c r="C10" s="16" t="s">
        <v>47</v>
      </c>
      <c r="D10" s="14" t="s">
        <v>48</v>
      </c>
      <c r="E10" s="17" t="s">
        <v>49</v>
      </c>
      <c r="F10" s="18">
        <v>45786</v>
      </c>
      <c r="G10" s="15" t="s">
        <v>46</v>
      </c>
      <c r="H10" s="18">
        <v>36617</v>
      </c>
      <c r="I10" s="18" t="s">
        <v>21</v>
      </c>
      <c r="J10" s="19" t="s">
        <v>50</v>
      </c>
      <c r="K10" s="19" t="s">
        <v>51</v>
      </c>
      <c r="L10" s="19" t="s">
        <v>52</v>
      </c>
      <c r="M10" s="17">
        <v>34.6389</v>
      </c>
      <c r="N10" s="17">
        <v>137.18299999999999</v>
      </c>
      <c r="O10" s="20" t="str">
        <f t="shared" si="0"/>
        <v>Googleマップで開く</v>
      </c>
    </row>
    <row r="11" spans="1:15" s="21" customFormat="1" ht="45" customHeight="1">
      <c r="A11" s="14">
        <v>6</v>
      </c>
      <c r="B11" s="15" t="s">
        <v>46</v>
      </c>
      <c r="C11" s="22" t="s">
        <v>53</v>
      </c>
      <c r="D11" s="14" t="s">
        <v>54</v>
      </c>
      <c r="E11" s="17" t="s">
        <v>55</v>
      </c>
      <c r="F11" s="18">
        <v>45786</v>
      </c>
      <c r="G11" s="15" t="s">
        <v>46</v>
      </c>
      <c r="H11" s="18">
        <v>29312</v>
      </c>
      <c r="I11" s="18" t="s">
        <v>21</v>
      </c>
      <c r="J11" s="19" t="s">
        <v>56</v>
      </c>
      <c r="K11" s="19" t="s">
        <v>57</v>
      </c>
      <c r="L11" s="19" t="s">
        <v>58</v>
      </c>
      <c r="M11" s="17">
        <v>34.641100000000002</v>
      </c>
      <c r="N11" s="17">
        <v>137.16319999999999</v>
      </c>
      <c r="O11" s="20" t="str">
        <f t="shared" si="0"/>
        <v>Googleマップで開く</v>
      </c>
    </row>
    <row r="12" spans="1:15" s="21" customFormat="1" ht="45" customHeight="1">
      <c r="A12" s="14">
        <v>7</v>
      </c>
      <c r="B12" s="15" t="s">
        <v>46</v>
      </c>
      <c r="C12" s="16" t="s">
        <v>59</v>
      </c>
      <c r="D12" s="14" t="s">
        <v>60</v>
      </c>
      <c r="E12" s="17" t="s">
        <v>61</v>
      </c>
      <c r="F12" s="18">
        <v>45786</v>
      </c>
      <c r="G12" s="15" t="s">
        <v>46</v>
      </c>
      <c r="H12" s="18">
        <v>39173</v>
      </c>
      <c r="I12" s="18" t="s">
        <v>21</v>
      </c>
      <c r="J12" s="19" t="s">
        <v>50</v>
      </c>
      <c r="K12" s="19" t="s">
        <v>62</v>
      </c>
      <c r="L12" s="19" t="s">
        <v>63</v>
      </c>
      <c r="M12" s="17">
        <v>34.646599999999999</v>
      </c>
      <c r="N12" s="17">
        <v>137.1738</v>
      </c>
      <c r="O12" s="20" t="str">
        <f t="shared" si="0"/>
        <v>Googleマップで開く</v>
      </c>
    </row>
    <row r="13" spans="1:15" s="21" customFormat="1" ht="45" customHeight="1">
      <c r="A13" s="14">
        <v>8</v>
      </c>
      <c r="B13" s="15" t="s">
        <v>46</v>
      </c>
      <c r="C13" s="22" t="s">
        <v>64</v>
      </c>
      <c r="D13" s="14" t="s">
        <v>65</v>
      </c>
      <c r="E13" s="17" t="s">
        <v>66</v>
      </c>
      <c r="F13" s="18">
        <v>45786</v>
      </c>
      <c r="G13" s="15" t="s">
        <v>46</v>
      </c>
      <c r="H13" s="18">
        <v>36570</v>
      </c>
      <c r="I13" s="18" t="s">
        <v>21</v>
      </c>
      <c r="J13" s="19" t="s">
        <v>56</v>
      </c>
      <c r="K13" s="19" t="s">
        <v>67</v>
      </c>
      <c r="L13" s="19" t="s">
        <v>68</v>
      </c>
      <c r="M13" s="17">
        <v>34.626600000000003</v>
      </c>
      <c r="N13" s="17">
        <v>137.16489999999999</v>
      </c>
      <c r="O13" s="20" t="str">
        <f t="shared" si="0"/>
        <v>Googleマップで開く</v>
      </c>
    </row>
    <row r="14" spans="1:15" s="21" customFormat="1" ht="45" customHeight="1">
      <c r="A14" s="14">
        <v>9</v>
      </c>
      <c r="B14" s="15" t="s">
        <v>46</v>
      </c>
      <c r="C14" s="22" t="s">
        <v>64</v>
      </c>
      <c r="D14" s="14" t="s">
        <v>65</v>
      </c>
      <c r="E14" s="17" t="s">
        <v>66</v>
      </c>
      <c r="F14" s="18">
        <v>45786</v>
      </c>
      <c r="G14" s="15" t="s">
        <v>46</v>
      </c>
      <c r="H14" s="18">
        <v>36570</v>
      </c>
      <c r="I14" s="18">
        <v>57754</v>
      </c>
      <c r="J14" s="19" t="s">
        <v>69</v>
      </c>
      <c r="K14" s="19" t="s">
        <v>70</v>
      </c>
      <c r="L14" s="19" t="s">
        <v>71</v>
      </c>
      <c r="M14" s="17">
        <v>34.626600000000003</v>
      </c>
      <c r="N14" s="17">
        <v>137.16489999999999</v>
      </c>
      <c r="O14" s="20" t="str">
        <f t="shared" si="0"/>
        <v>Googleマップで開く</v>
      </c>
    </row>
    <row r="15" spans="1:15" s="21" customFormat="1" ht="45" customHeight="1">
      <c r="A15" s="14">
        <v>10</v>
      </c>
      <c r="B15" s="15" t="s">
        <v>72</v>
      </c>
      <c r="C15" s="16" t="s">
        <v>73</v>
      </c>
      <c r="D15" s="14" t="s">
        <v>74</v>
      </c>
      <c r="E15" s="17" t="s">
        <v>75</v>
      </c>
      <c r="F15" s="18">
        <v>45786</v>
      </c>
      <c r="G15" s="15" t="s">
        <v>72</v>
      </c>
      <c r="H15" s="18">
        <v>44958</v>
      </c>
      <c r="I15" s="18">
        <v>46446</v>
      </c>
      <c r="J15" s="19" t="s">
        <v>76</v>
      </c>
      <c r="K15" s="19" t="s">
        <v>77</v>
      </c>
      <c r="L15" s="19" t="s">
        <v>78</v>
      </c>
      <c r="M15" s="17">
        <v>34.639200000000002</v>
      </c>
      <c r="N15" s="17">
        <v>137.21780000000001</v>
      </c>
      <c r="O15" s="20" t="str">
        <f t="shared" si="0"/>
        <v>Googleマップで開く</v>
      </c>
    </row>
    <row r="16" spans="1:15" s="21" customFormat="1" ht="45" customHeight="1">
      <c r="A16" s="14">
        <v>11</v>
      </c>
      <c r="B16" s="15" t="s">
        <v>79</v>
      </c>
      <c r="C16" s="16" t="s">
        <v>80</v>
      </c>
      <c r="D16" s="14" t="s">
        <v>81</v>
      </c>
      <c r="E16" s="17" t="s">
        <v>82</v>
      </c>
      <c r="F16" s="18">
        <v>45789</v>
      </c>
      <c r="G16" s="15" t="s">
        <v>79</v>
      </c>
      <c r="H16" s="18">
        <v>43556</v>
      </c>
      <c r="I16" s="18" t="s">
        <v>21</v>
      </c>
      <c r="J16" s="19" t="s">
        <v>22</v>
      </c>
      <c r="K16" s="19" t="s">
        <v>67</v>
      </c>
      <c r="L16" s="19" t="s">
        <v>83</v>
      </c>
      <c r="M16" s="17">
        <v>34.6678</v>
      </c>
      <c r="N16" s="17">
        <v>137.19130000000001</v>
      </c>
      <c r="O16" s="20" t="str">
        <f t="shared" si="0"/>
        <v>Googleマップで開く</v>
      </c>
    </row>
    <row r="17" spans="1:15" s="21" customFormat="1" ht="45" customHeight="1">
      <c r="A17" s="14">
        <v>12</v>
      </c>
      <c r="B17" s="15" t="s">
        <v>79</v>
      </c>
      <c r="C17" s="16" t="s">
        <v>84</v>
      </c>
      <c r="D17" s="14" t="s">
        <v>85</v>
      </c>
      <c r="E17" s="17" t="s">
        <v>86</v>
      </c>
      <c r="F17" s="18">
        <v>45789</v>
      </c>
      <c r="G17" s="15" t="s">
        <v>79</v>
      </c>
      <c r="H17" s="18">
        <v>43556</v>
      </c>
      <c r="I17" s="18" t="s">
        <v>21</v>
      </c>
      <c r="J17" s="19" t="s">
        <v>22</v>
      </c>
      <c r="K17" s="19" t="s">
        <v>87</v>
      </c>
      <c r="L17" s="19" t="s">
        <v>88</v>
      </c>
      <c r="M17" s="17">
        <v>34.6492</v>
      </c>
      <c r="N17" s="17">
        <v>137.19720000000001</v>
      </c>
      <c r="O17" s="20" t="str">
        <f t="shared" si="0"/>
        <v>Googleマップで開く</v>
      </c>
    </row>
    <row r="18" spans="1:15" s="21" customFormat="1" ht="45" customHeight="1">
      <c r="A18" s="14">
        <v>13</v>
      </c>
      <c r="B18" s="15" t="s">
        <v>79</v>
      </c>
      <c r="C18" s="16" t="s">
        <v>89</v>
      </c>
      <c r="D18" s="14" t="s">
        <v>90</v>
      </c>
      <c r="E18" s="17" t="s">
        <v>91</v>
      </c>
      <c r="F18" s="18">
        <v>45789</v>
      </c>
      <c r="G18" s="15" t="s">
        <v>79</v>
      </c>
      <c r="H18" s="18">
        <v>43556</v>
      </c>
      <c r="I18" s="18" t="s">
        <v>21</v>
      </c>
      <c r="J18" s="19" t="s">
        <v>22</v>
      </c>
      <c r="K18" s="19" t="s">
        <v>87</v>
      </c>
      <c r="L18" s="19" t="s">
        <v>88</v>
      </c>
      <c r="M18" s="17">
        <v>34.653799999999997</v>
      </c>
      <c r="N18" s="17">
        <v>137.1961</v>
      </c>
      <c r="O18" s="20" t="str">
        <f t="shared" si="0"/>
        <v>Googleマップで開く</v>
      </c>
    </row>
    <row r="19" spans="1:15" s="21" customFormat="1" ht="45" customHeight="1">
      <c r="A19" s="14">
        <v>14</v>
      </c>
      <c r="B19" s="15" t="s">
        <v>92</v>
      </c>
      <c r="C19" s="16" t="s">
        <v>93</v>
      </c>
      <c r="D19" s="14" t="s">
        <v>94</v>
      </c>
      <c r="E19" s="17" t="s">
        <v>95</v>
      </c>
      <c r="F19" s="18">
        <v>45789</v>
      </c>
      <c r="G19" s="15" t="s">
        <v>96</v>
      </c>
      <c r="H19" s="18">
        <v>45778</v>
      </c>
      <c r="I19" s="18">
        <v>45829</v>
      </c>
      <c r="J19" s="19" t="s">
        <v>97</v>
      </c>
      <c r="K19" s="19" t="s">
        <v>98</v>
      </c>
      <c r="L19" s="19" t="s">
        <v>99</v>
      </c>
      <c r="M19" s="17">
        <v>34.682499999999997</v>
      </c>
      <c r="N19" s="17">
        <v>137.27799999999999</v>
      </c>
      <c r="O19" s="20" t="str">
        <f t="shared" si="0"/>
        <v>Googleマップで開く</v>
      </c>
    </row>
    <row r="20" spans="1:15" s="21" customFormat="1" ht="45" customHeight="1">
      <c r="A20" s="14">
        <v>15</v>
      </c>
      <c r="B20" s="15" t="s">
        <v>100</v>
      </c>
      <c r="C20" s="16" t="s">
        <v>101</v>
      </c>
      <c r="D20" s="14" t="s">
        <v>102</v>
      </c>
      <c r="E20" s="17" t="s">
        <v>103</v>
      </c>
      <c r="F20" s="18">
        <v>45789</v>
      </c>
      <c r="G20" s="15" t="s">
        <v>100</v>
      </c>
      <c r="H20" s="18">
        <v>35126</v>
      </c>
      <c r="I20" s="18">
        <v>57800</v>
      </c>
      <c r="J20" s="19" t="s">
        <v>104</v>
      </c>
      <c r="K20" s="19" t="s">
        <v>105</v>
      </c>
      <c r="L20" s="19" t="s">
        <v>106</v>
      </c>
      <c r="M20" s="17">
        <v>34.607300000000002</v>
      </c>
      <c r="N20" s="17">
        <v>137.10599999999999</v>
      </c>
      <c r="O20" s="20" t="str">
        <f t="shared" si="0"/>
        <v>Googleマップで開く</v>
      </c>
    </row>
    <row r="21" spans="1:15" s="21" customFormat="1" ht="45" customHeight="1">
      <c r="A21" s="14">
        <v>16</v>
      </c>
      <c r="B21" s="15" t="s">
        <v>100</v>
      </c>
      <c r="C21" s="16" t="s">
        <v>107</v>
      </c>
      <c r="D21" s="14" t="s">
        <v>108</v>
      </c>
      <c r="E21" s="17" t="s">
        <v>109</v>
      </c>
      <c r="F21" s="18">
        <v>45789</v>
      </c>
      <c r="G21" s="15" t="s">
        <v>100</v>
      </c>
      <c r="H21" s="18">
        <v>35126</v>
      </c>
      <c r="I21" s="18">
        <v>57800</v>
      </c>
      <c r="J21" s="19" t="s">
        <v>104</v>
      </c>
      <c r="K21" s="19" t="s">
        <v>105</v>
      </c>
      <c r="L21" s="19" t="s">
        <v>110</v>
      </c>
      <c r="M21" s="17">
        <v>34.611699999999999</v>
      </c>
      <c r="N21" s="17">
        <v>137.1045</v>
      </c>
      <c r="O21" s="20" t="str">
        <f t="shared" si="0"/>
        <v>Googleマップで開く</v>
      </c>
    </row>
    <row r="22" spans="1:15" s="21" customFormat="1" ht="45" customHeight="1">
      <c r="A22" s="14">
        <v>17</v>
      </c>
      <c r="B22" s="15" t="s">
        <v>100</v>
      </c>
      <c r="C22" s="16" t="s">
        <v>111</v>
      </c>
      <c r="D22" s="14" t="s">
        <v>112</v>
      </c>
      <c r="E22" s="17" t="s">
        <v>113</v>
      </c>
      <c r="F22" s="18">
        <v>45789</v>
      </c>
      <c r="G22" s="15" t="s">
        <v>100</v>
      </c>
      <c r="H22" s="18">
        <v>35126</v>
      </c>
      <c r="I22" s="18">
        <v>57800</v>
      </c>
      <c r="J22" s="19" t="s">
        <v>104</v>
      </c>
      <c r="K22" s="19" t="s">
        <v>114</v>
      </c>
      <c r="L22" s="19" t="s">
        <v>115</v>
      </c>
      <c r="M22" s="17">
        <v>34.623100000000001</v>
      </c>
      <c r="N22" s="17">
        <v>137.05670000000001</v>
      </c>
      <c r="O22" s="20" t="str">
        <f t="shared" si="0"/>
        <v>Googleマップで開く</v>
      </c>
    </row>
    <row r="23" spans="1:15" s="21" customFormat="1" ht="45" customHeight="1">
      <c r="A23" s="14">
        <v>18</v>
      </c>
      <c r="B23" s="15" t="s">
        <v>100</v>
      </c>
      <c r="C23" s="16" t="s">
        <v>111</v>
      </c>
      <c r="D23" s="14" t="s">
        <v>112</v>
      </c>
      <c r="E23" s="17" t="s">
        <v>113</v>
      </c>
      <c r="F23" s="18">
        <v>45789</v>
      </c>
      <c r="G23" s="15" t="s">
        <v>100</v>
      </c>
      <c r="H23" s="18">
        <v>35126</v>
      </c>
      <c r="I23" s="18">
        <v>57800</v>
      </c>
      <c r="J23" s="19" t="s">
        <v>104</v>
      </c>
      <c r="K23" s="19" t="s">
        <v>114</v>
      </c>
      <c r="L23" s="19" t="s">
        <v>115</v>
      </c>
      <c r="M23" s="17">
        <v>34.623100000000001</v>
      </c>
      <c r="N23" s="17">
        <v>137.05670000000001</v>
      </c>
      <c r="O23" s="20" t="str">
        <f t="shared" si="0"/>
        <v>Googleマップで開く</v>
      </c>
    </row>
    <row r="24" spans="1:15" s="21" customFormat="1" ht="45" customHeight="1">
      <c r="A24" s="14">
        <v>19</v>
      </c>
      <c r="B24" s="15" t="s">
        <v>100</v>
      </c>
      <c r="C24" s="16" t="s">
        <v>111</v>
      </c>
      <c r="D24" s="14" t="s">
        <v>112</v>
      </c>
      <c r="E24" s="17" t="s">
        <v>113</v>
      </c>
      <c r="F24" s="18">
        <v>45789</v>
      </c>
      <c r="G24" s="15" t="s">
        <v>100</v>
      </c>
      <c r="H24" s="18">
        <v>35126</v>
      </c>
      <c r="I24" s="18" t="s">
        <v>21</v>
      </c>
      <c r="J24" s="19" t="s">
        <v>22</v>
      </c>
      <c r="K24" s="19" t="s">
        <v>116</v>
      </c>
      <c r="L24" s="19" t="s">
        <v>117</v>
      </c>
      <c r="M24" s="17">
        <v>34.623100000000001</v>
      </c>
      <c r="N24" s="17">
        <v>137.05670000000001</v>
      </c>
      <c r="O24" s="20" t="str">
        <f t="shared" si="0"/>
        <v>Googleマップで開く</v>
      </c>
    </row>
    <row r="25" spans="1:15" s="21" customFormat="1" ht="45" customHeight="1">
      <c r="A25" s="14">
        <v>20</v>
      </c>
      <c r="B25" s="15" t="s">
        <v>100</v>
      </c>
      <c r="C25" s="16" t="s">
        <v>118</v>
      </c>
      <c r="D25" s="14" t="s">
        <v>119</v>
      </c>
      <c r="E25" s="17" t="s">
        <v>120</v>
      </c>
      <c r="F25" s="18">
        <v>45789</v>
      </c>
      <c r="G25" s="15" t="s">
        <v>100</v>
      </c>
      <c r="H25" s="18">
        <v>25842</v>
      </c>
      <c r="I25" s="18">
        <v>57800</v>
      </c>
      <c r="J25" s="19" t="s">
        <v>104</v>
      </c>
      <c r="K25" s="19" t="s">
        <v>121</v>
      </c>
      <c r="L25" s="19" t="s">
        <v>122</v>
      </c>
      <c r="M25" s="17">
        <v>34.609699999999997</v>
      </c>
      <c r="N25" s="17">
        <v>137.11179999999999</v>
      </c>
      <c r="O25" s="20" t="str">
        <f t="shared" si="0"/>
        <v>Googleマップで開く</v>
      </c>
    </row>
    <row r="26" spans="1:15" s="21" customFormat="1" ht="45" customHeight="1">
      <c r="A26" s="14">
        <v>21</v>
      </c>
      <c r="B26" s="15" t="s">
        <v>100</v>
      </c>
      <c r="C26" s="16" t="s">
        <v>118</v>
      </c>
      <c r="D26" s="14" t="s">
        <v>119</v>
      </c>
      <c r="E26" s="17" t="s">
        <v>120</v>
      </c>
      <c r="F26" s="18">
        <v>45789</v>
      </c>
      <c r="G26" s="15" t="s">
        <v>100</v>
      </c>
      <c r="H26" s="18">
        <v>25842</v>
      </c>
      <c r="I26" s="18">
        <v>57800</v>
      </c>
      <c r="J26" s="19" t="s">
        <v>104</v>
      </c>
      <c r="K26" s="19" t="s">
        <v>121</v>
      </c>
      <c r="L26" s="19" t="s">
        <v>122</v>
      </c>
      <c r="M26" s="17">
        <v>34.609699999999997</v>
      </c>
      <c r="N26" s="17">
        <v>137.11179999999999</v>
      </c>
      <c r="O26" s="20" t="str">
        <f t="shared" si="0"/>
        <v>Googleマップで開く</v>
      </c>
    </row>
    <row r="27" spans="1:15" s="21" customFormat="1" ht="45" customHeight="1">
      <c r="A27" s="14">
        <v>22</v>
      </c>
      <c r="B27" s="15" t="s">
        <v>100</v>
      </c>
      <c r="C27" s="16" t="s">
        <v>118</v>
      </c>
      <c r="D27" s="14" t="s">
        <v>119</v>
      </c>
      <c r="E27" s="17" t="s">
        <v>120</v>
      </c>
      <c r="F27" s="18">
        <v>45789</v>
      </c>
      <c r="G27" s="15" t="s">
        <v>100</v>
      </c>
      <c r="H27" s="18">
        <v>25842</v>
      </c>
      <c r="I27" s="18">
        <v>57800</v>
      </c>
      <c r="J27" s="19" t="s">
        <v>104</v>
      </c>
      <c r="K27" s="19" t="s">
        <v>121</v>
      </c>
      <c r="L27" s="19" t="s">
        <v>122</v>
      </c>
      <c r="M27" s="17">
        <v>34.609699999999997</v>
      </c>
      <c r="N27" s="17">
        <v>137.11179999999999</v>
      </c>
      <c r="O27" s="20" t="str">
        <f t="shared" si="0"/>
        <v>Googleマップで開く</v>
      </c>
    </row>
    <row r="28" spans="1:15" s="21" customFormat="1" ht="45" customHeight="1">
      <c r="A28" s="14">
        <v>23</v>
      </c>
      <c r="B28" s="15" t="s">
        <v>100</v>
      </c>
      <c r="C28" s="16" t="s">
        <v>118</v>
      </c>
      <c r="D28" s="14" t="s">
        <v>119</v>
      </c>
      <c r="E28" s="17" t="s">
        <v>120</v>
      </c>
      <c r="F28" s="18">
        <v>45789</v>
      </c>
      <c r="G28" s="15" t="s">
        <v>100</v>
      </c>
      <c r="H28" s="18">
        <v>25842</v>
      </c>
      <c r="I28" s="18" t="s">
        <v>21</v>
      </c>
      <c r="J28" s="19" t="s">
        <v>22</v>
      </c>
      <c r="K28" s="19" t="s">
        <v>67</v>
      </c>
      <c r="L28" s="19" t="s">
        <v>123</v>
      </c>
      <c r="M28" s="17">
        <v>34.609699999999997</v>
      </c>
      <c r="N28" s="17">
        <v>137.11179999999999</v>
      </c>
      <c r="O28" s="20" t="str">
        <f t="shared" si="0"/>
        <v>Googleマップで開く</v>
      </c>
    </row>
    <row r="29" spans="1:15" s="21" customFormat="1" ht="45" customHeight="1">
      <c r="A29" s="14">
        <v>24</v>
      </c>
      <c r="B29" s="15" t="s">
        <v>100</v>
      </c>
      <c r="C29" s="16" t="s">
        <v>118</v>
      </c>
      <c r="D29" s="14" t="s">
        <v>119</v>
      </c>
      <c r="E29" s="17" t="s">
        <v>120</v>
      </c>
      <c r="F29" s="18">
        <v>45789</v>
      </c>
      <c r="G29" s="15" t="s">
        <v>100</v>
      </c>
      <c r="H29" s="18">
        <v>25842</v>
      </c>
      <c r="I29" s="18" t="s">
        <v>21</v>
      </c>
      <c r="J29" s="19" t="s">
        <v>22</v>
      </c>
      <c r="K29" s="19" t="s">
        <v>67</v>
      </c>
      <c r="L29" s="19" t="s">
        <v>123</v>
      </c>
      <c r="M29" s="17">
        <v>34.609699999999997</v>
      </c>
      <c r="N29" s="17">
        <v>137.11179999999999</v>
      </c>
      <c r="O29" s="20" t="str">
        <f t="shared" si="0"/>
        <v>Googleマップで開く</v>
      </c>
    </row>
    <row r="30" spans="1:15" s="21" customFormat="1" ht="45" customHeight="1">
      <c r="A30" s="14">
        <v>25</v>
      </c>
      <c r="B30" s="15" t="s">
        <v>100</v>
      </c>
      <c r="C30" s="16" t="s">
        <v>118</v>
      </c>
      <c r="D30" s="14" t="s">
        <v>119</v>
      </c>
      <c r="E30" s="17" t="s">
        <v>120</v>
      </c>
      <c r="F30" s="18">
        <v>45789</v>
      </c>
      <c r="G30" s="15" t="s">
        <v>100</v>
      </c>
      <c r="H30" s="18">
        <v>25842</v>
      </c>
      <c r="I30" s="18" t="s">
        <v>21</v>
      </c>
      <c r="J30" s="19" t="s">
        <v>22</v>
      </c>
      <c r="K30" s="19" t="s">
        <v>67</v>
      </c>
      <c r="L30" s="19" t="s">
        <v>123</v>
      </c>
      <c r="M30" s="17">
        <v>34.609699999999997</v>
      </c>
      <c r="N30" s="17">
        <v>137.11179999999999</v>
      </c>
      <c r="O30" s="20" t="str">
        <f t="shared" si="0"/>
        <v>Googleマップで開く</v>
      </c>
    </row>
    <row r="31" spans="1:15" s="21" customFormat="1" ht="45" customHeight="1">
      <c r="A31" s="14">
        <v>26</v>
      </c>
      <c r="B31" s="15" t="s">
        <v>124</v>
      </c>
      <c r="C31" s="16" t="s">
        <v>125</v>
      </c>
      <c r="D31" s="14" t="s">
        <v>126</v>
      </c>
      <c r="E31" s="17" t="s">
        <v>127</v>
      </c>
      <c r="F31" s="18">
        <v>45790</v>
      </c>
      <c r="G31" s="15" t="s">
        <v>124</v>
      </c>
      <c r="H31" s="18">
        <v>33695</v>
      </c>
      <c r="I31" s="18" t="s">
        <v>21</v>
      </c>
      <c r="J31" s="19" t="s">
        <v>36</v>
      </c>
      <c r="K31" s="19" t="s">
        <v>128</v>
      </c>
      <c r="L31" s="19" t="s">
        <v>116</v>
      </c>
      <c r="M31" s="17">
        <v>34.674999999999997</v>
      </c>
      <c r="N31" s="17">
        <v>137.27279999999999</v>
      </c>
      <c r="O31" s="20" t="str">
        <f t="shared" si="0"/>
        <v>Googleマップで開く</v>
      </c>
    </row>
    <row r="32" spans="1:15" s="21" customFormat="1" ht="45" customHeight="1">
      <c r="A32" s="14">
        <v>27</v>
      </c>
      <c r="B32" s="15" t="s">
        <v>124</v>
      </c>
      <c r="C32" s="16" t="s">
        <v>129</v>
      </c>
      <c r="D32" s="14" t="s">
        <v>130</v>
      </c>
      <c r="E32" s="17" t="s">
        <v>131</v>
      </c>
      <c r="F32" s="18">
        <v>45790</v>
      </c>
      <c r="G32" s="15" t="s">
        <v>124</v>
      </c>
      <c r="H32" s="18">
        <v>33695</v>
      </c>
      <c r="I32" s="18" t="s">
        <v>21</v>
      </c>
      <c r="J32" s="19" t="s">
        <v>36</v>
      </c>
      <c r="K32" s="19" t="s">
        <v>128</v>
      </c>
      <c r="L32" s="19" t="s">
        <v>116</v>
      </c>
      <c r="M32" s="17">
        <v>34.674799999999998</v>
      </c>
      <c r="N32" s="17">
        <v>137.303</v>
      </c>
      <c r="O32" s="20" t="str">
        <f t="shared" si="0"/>
        <v>Googleマップで開く</v>
      </c>
    </row>
    <row r="33" spans="1:15" s="21" customFormat="1" ht="45" customHeight="1">
      <c r="A33" s="14">
        <v>28</v>
      </c>
      <c r="B33" s="15" t="s">
        <v>132</v>
      </c>
      <c r="C33" s="16" t="s">
        <v>133</v>
      </c>
      <c r="D33" s="14" t="s">
        <v>134</v>
      </c>
      <c r="E33" s="17" t="s">
        <v>135</v>
      </c>
      <c r="F33" s="18">
        <v>45790</v>
      </c>
      <c r="G33" s="15" t="s">
        <v>132</v>
      </c>
      <c r="H33" s="18">
        <v>45708</v>
      </c>
      <c r="I33" s="18">
        <v>47541</v>
      </c>
      <c r="J33" s="19" t="s">
        <v>76</v>
      </c>
      <c r="K33" s="19" t="s">
        <v>114</v>
      </c>
      <c r="L33" s="19" t="s">
        <v>136</v>
      </c>
      <c r="M33" s="17">
        <v>34.660600000000002</v>
      </c>
      <c r="N33" s="17">
        <v>137.2869</v>
      </c>
      <c r="O33" s="20" t="str">
        <f t="shared" si="0"/>
        <v>Googleマップで開く</v>
      </c>
    </row>
    <row r="34" spans="1:15" s="21" customFormat="1" ht="45" customHeight="1">
      <c r="A34" s="14">
        <v>29</v>
      </c>
      <c r="B34" s="15" t="s">
        <v>137</v>
      </c>
      <c r="C34" s="16" t="s">
        <v>138</v>
      </c>
      <c r="D34" s="14" t="s">
        <v>139</v>
      </c>
      <c r="E34" s="17" t="s">
        <v>140</v>
      </c>
      <c r="F34" s="18">
        <v>45790</v>
      </c>
      <c r="G34" s="15" t="s">
        <v>137</v>
      </c>
      <c r="H34" s="18">
        <v>23169</v>
      </c>
      <c r="I34" s="18" t="s">
        <v>21</v>
      </c>
      <c r="J34" s="19" t="s">
        <v>141</v>
      </c>
      <c r="K34" s="19" t="s">
        <v>142</v>
      </c>
      <c r="L34" s="19" t="s">
        <v>143</v>
      </c>
      <c r="M34" s="17">
        <v>34.605800000000002</v>
      </c>
      <c r="N34" s="17">
        <v>137.18549999999999</v>
      </c>
      <c r="O34" s="20" t="str">
        <f t="shared" si="0"/>
        <v>Googleマップで開く</v>
      </c>
    </row>
    <row r="35" spans="1:15" s="21" customFormat="1" ht="45" customHeight="1">
      <c r="A35" s="14">
        <v>30</v>
      </c>
      <c r="B35" s="15" t="s">
        <v>144</v>
      </c>
      <c r="C35" s="16" t="s">
        <v>145</v>
      </c>
      <c r="D35" s="14" t="s">
        <v>146</v>
      </c>
      <c r="E35" s="17" t="s">
        <v>147</v>
      </c>
      <c r="F35" s="18">
        <v>45791</v>
      </c>
      <c r="G35" s="15" t="s">
        <v>144</v>
      </c>
      <c r="H35" s="18">
        <v>45784</v>
      </c>
      <c r="I35" s="18">
        <v>45869</v>
      </c>
      <c r="J35" s="19" t="s">
        <v>148</v>
      </c>
      <c r="K35" s="19" t="s">
        <v>149</v>
      </c>
      <c r="L35" s="19" t="s">
        <v>150</v>
      </c>
      <c r="M35" s="17">
        <v>34.638500000000001</v>
      </c>
      <c r="N35" s="17">
        <v>137.25450000000001</v>
      </c>
      <c r="O35" s="20" t="str">
        <f t="shared" si="0"/>
        <v>Googleマップで開く</v>
      </c>
    </row>
    <row r="36" spans="1:15" s="21" customFormat="1" ht="45" customHeight="1">
      <c r="A36" s="14">
        <v>31</v>
      </c>
      <c r="B36" s="15" t="s">
        <v>144</v>
      </c>
      <c r="C36" s="16" t="s">
        <v>151</v>
      </c>
      <c r="D36" s="14" t="s">
        <v>152</v>
      </c>
      <c r="E36" s="17" t="s">
        <v>153</v>
      </c>
      <c r="F36" s="18">
        <v>45791</v>
      </c>
      <c r="G36" s="15" t="s">
        <v>144</v>
      </c>
      <c r="H36" s="18">
        <v>43097</v>
      </c>
      <c r="I36" s="18" t="s">
        <v>21</v>
      </c>
      <c r="J36" s="19" t="s">
        <v>154</v>
      </c>
      <c r="K36" s="19" t="s">
        <v>155</v>
      </c>
      <c r="L36" s="19" t="s">
        <v>156</v>
      </c>
      <c r="M36" s="17">
        <v>34.642400000000002</v>
      </c>
      <c r="N36" s="17">
        <v>137.2501</v>
      </c>
      <c r="O36" s="20" t="str">
        <f t="shared" si="0"/>
        <v>Googleマップで開く</v>
      </c>
    </row>
    <row r="37" spans="1:15" s="21" customFormat="1" ht="45" customHeight="1">
      <c r="A37" s="14">
        <v>32</v>
      </c>
      <c r="B37" s="15" t="s">
        <v>144</v>
      </c>
      <c r="C37" s="16" t="s">
        <v>157</v>
      </c>
      <c r="D37" s="14" t="s">
        <v>158</v>
      </c>
      <c r="E37" s="17" t="s">
        <v>159</v>
      </c>
      <c r="F37" s="18">
        <v>45791</v>
      </c>
      <c r="G37" s="15" t="s">
        <v>144</v>
      </c>
      <c r="H37" s="18">
        <v>45784</v>
      </c>
      <c r="I37" s="18" t="s">
        <v>21</v>
      </c>
      <c r="J37" s="19" t="s">
        <v>154</v>
      </c>
      <c r="K37" s="19" t="s">
        <v>160</v>
      </c>
      <c r="L37" s="19" t="s">
        <v>161</v>
      </c>
      <c r="M37" s="17">
        <v>34.642600000000002</v>
      </c>
      <c r="N37" s="17">
        <v>137.2533</v>
      </c>
      <c r="O37" s="20" t="str">
        <f t="shared" si="0"/>
        <v>Googleマップで開く</v>
      </c>
    </row>
    <row r="38" spans="1:15" s="21" customFormat="1" ht="45" customHeight="1">
      <c r="A38" s="14">
        <v>33</v>
      </c>
      <c r="B38" s="15" t="s">
        <v>144</v>
      </c>
      <c r="C38" s="16" t="s">
        <v>162</v>
      </c>
      <c r="D38" s="14" t="s">
        <v>163</v>
      </c>
      <c r="E38" s="17" t="s">
        <v>164</v>
      </c>
      <c r="F38" s="18">
        <v>45791</v>
      </c>
      <c r="G38" s="15" t="s">
        <v>144</v>
      </c>
      <c r="H38" s="18">
        <v>45784</v>
      </c>
      <c r="I38" s="18" t="s">
        <v>21</v>
      </c>
      <c r="J38" s="19" t="s">
        <v>154</v>
      </c>
      <c r="K38" s="19" t="s">
        <v>161</v>
      </c>
      <c r="L38" s="19" t="s">
        <v>165</v>
      </c>
      <c r="M38" s="17">
        <v>34.642600000000002</v>
      </c>
      <c r="N38" s="17">
        <v>137.25360000000001</v>
      </c>
      <c r="O38" s="20" t="str">
        <f t="shared" si="0"/>
        <v>Googleマップで開く</v>
      </c>
    </row>
    <row r="39" spans="1:15" s="21" customFormat="1" ht="45" customHeight="1">
      <c r="A39" s="14">
        <v>34</v>
      </c>
      <c r="B39" s="15" t="s">
        <v>144</v>
      </c>
      <c r="C39" s="16" t="s">
        <v>166</v>
      </c>
      <c r="D39" s="14" t="s">
        <v>167</v>
      </c>
      <c r="E39" s="17" t="s">
        <v>168</v>
      </c>
      <c r="F39" s="18">
        <v>45791</v>
      </c>
      <c r="G39" s="15" t="s">
        <v>144</v>
      </c>
      <c r="H39" s="18">
        <v>44855</v>
      </c>
      <c r="I39" s="18" t="s">
        <v>21</v>
      </c>
      <c r="J39" s="19" t="s">
        <v>169</v>
      </c>
      <c r="K39" s="19" t="s">
        <v>170</v>
      </c>
      <c r="L39" s="19" t="s">
        <v>171</v>
      </c>
      <c r="M39" s="17">
        <v>34.636899999999997</v>
      </c>
      <c r="N39" s="17">
        <v>137.25059999999999</v>
      </c>
      <c r="O39" s="20" t="str">
        <f t="shared" si="0"/>
        <v>Googleマップで開く</v>
      </c>
    </row>
    <row r="40" spans="1:15" s="21" customFormat="1" ht="45" customHeight="1">
      <c r="A40" s="14">
        <v>35</v>
      </c>
      <c r="B40" s="15" t="s">
        <v>144</v>
      </c>
      <c r="C40" s="16" t="s">
        <v>172</v>
      </c>
      <c r="D40" s="14" t="s">
        <v>173</v>
      </c>
      <c r="E40" s="17" t="s">
        <v>174</v>
      </c>
      <c r="F40" s="18">
        <v>45791</v>
      </c>
      <c r="G40" s="15" t="s">
        <v>144</v>
      </c>
      <c r="H40" s="18">
        <v>45603</v>
      </c>
      <c r="I40" s="18" t="s">
        <v>21</v>
      </c>
      <c r="J40" s="19" t="s">
        <v>154</v>
      </c>
      <c r="K40" s="19" t="s">
        <v>175</v>
      </c>
      <c r="L40" s="19" t="s">
        <v>176</v>
      </c>
      <c r="M40" s="17">
        <v>34.636200000000002</v>
      </c>
      <c r="N40" s="17">
        <v>137.251</v>
      </c>
      <c r="O40" s="20" t="str">
        <f t="shared" si="0"/>
        <v>Googleマップで開く</v>
      </c>
    </row>
    <row r="41" spans="1:15" s="21" customFormat="1" ht="45" customHeight="1">
      <c r="A41" s="14">
        <v>36</v>
      </c>
      <c r="B41" s="15" t="s">
        <v>144</v>
      </c>
      <c r="C41" s="16" t="s">
        <v>177</v>
      </c>
      <c r="D41" s="14" t="s">
        <v>178</v>
      </c>
      <c r="E41" s="17" t="s">
        <v>179</v>
      </c>
      <c r="F41" s="18">
        <v>45791</v>
      </c>
      <c r="G41" s="15" t="s">
        <v>144</v>
      </c>
      <c r="H41" s="18">
        <v>45622</v>
      </c>
      <c r="I41" s="18" t="s">
        <v>21</v>
      </c>
      <c r="J41" s="19" t="s">
        <v>154</v>
      </c>
      <c r="K41" s="19" t="s">
        <v>128</v>
      </c>
      <c r="L41" s="19" t="s">
        <v>165</v>
      </c>
      <c r="M41" s="17">
        <v>34.634900000000002</v>
      </c>
      <c r="N41" s="17">
        <v>137.2516</v>
      </c>
      <c r="O41" s="20" t="str">
        <f t="shared" si="0"/>
        <v>Googleマップで開く</v>
      </c>
    </row>
    <row r="42" spans="1:15" s="21" customFormat="1" ht="45" customHeight="1">
      <c r="A42" s="14">
        <v>37</v>
      </c>
      <c r="B42" s="15" t="s">
        <v>144</v>
      </c>
      <c r="C42" s="16" t="s">
        <v>180</v>
      </c>
      <c r="D42" s="14" t="s">
        <v>181</v>
      </c>
      <c r="E42" s="17" t="s">
        <v>182</v>
      </c>
      <c r="F42" s="18">
        <v>45791</v>
      </c>
      <c r="G42" s="15" t="s">
        <v>144</v>
      </c>
      <c r="H42" s="18">
        <v>45622</v>
      </c>
      <c r="I42" s="18" t="s">
        <v>21</v>
      </c>
      <c r="J42" s="19" t="s">
        <v>154</v>
      </c>
      <c r="K42" s="19" t="s">
        <v>183</v>
      </c>
      <c r="L42" s="19" t="s">
        <v>184</v>
      </c>
      <c r="M42" s="17">
        <v>34.634599999999999</v>
      </c>
      <c r="N42" s="17">
        <v>137.25149999999999</v>
      </c>
      <c r="O42" s="20" t="str">
        <f t="shared" si="0"/>
        <v>Googleマップで開く</v>
      </c>
    </row>
    <row r="43" spans="1:15" s="21" customFormat="1" ht="45" customHeight="1">
      <c r="A43" s="14">
        <v>38</v>
      </c>
      <c r="B43" s="15" t="s">
        <v>185</v>
      </c>
      <c r="C43" s="16" t="s">
        <v>186</v>
      </c>
      <c r="D43" s="14" t="s">
        <v>187</v>
      </c>
      <c r="E43" s="17" t="s">
        <v>188</v>
      </c>
      <c r="F43" s="18">
        <v>45792</v>
      </c>
      <c r="G43" s="15" t="s">
        <v>185</v>
      </c>
      <c r="H43" s="18">
        <v>44287</v>
      </c>
      <c r="I43" s="18" t="s">
        <v>21</v>
      </c>
      <c r="J43" s="19" t="s">
        <v>189</v>
      </c>
      <c r="K43" s="19" t="s">
        <v>190</v>
      </c>
      <c r="L43" s="19" t="s">
        <v>161</v>
      </c>
      <c r="M43" s="17">
        <v>34.696300000000001</v>
      </c>
      <c r="N43" s="17">
        <v>137.27590000000001</v>
      </c>
      <c r="O43" s="20" t="str">
        <f t="shared" si="0"/>
        <v>Googleマップで開く</v>
      </c>
    </row>
    <row r="44" spans="1:15" s="21" customFormat="1" ht="45" customHeight="1">
      <c r="A44" s="14">
        <v>39</v>
      </c>
      <c r="B44" s="15" t="s">
        <v>185</v>
      </c>
      <c r="C44" s="16" t="s">
        <v>191</v>
      </c>
      <c r="D44" s="14" t="s">
        <v>192</v>
      </c>
      <c r="E44" s="17" t="s">
        <v>193</v>
      </c>
      <c r="F44" s="18">
        <v>45792</v>
      </c>
      <c r="G44" s="15" t="s">
        <v>185</v>
      </c>
      <c r="H44" s="18">
        <v>44287</v>
      </c>
      <c r="I44" s="18" t="s">
        <v>21</v>
      </c>
      <c r="J44" s="19" t="s">
        <v>189</v>
      </c>
      <c r="K44" s="19" t="s">
        <v>190</v>
      </c>
      <c r="L44" s="19" t="s">
        <v>161</v>
      </c>
      <c r="M44" s="17">
        <v>34.697400000000002</v>
      </c>
      <c r="N44" s="17">
        <v>137.28710000000001</v>
      </c>
      <c r="O44" s="20" t="str">
        <f t="shared" si="0"/>
        <v>Googleマップで開く</v>
      </c>
    </row>
    <row r="45" spans="1:15" s="21" customFormat="1" ht="45" customHeight="1">
      <c r="A45" s="14">
        <v>40</v>
      </c>
      <c r="B45" s="15" t="s">
        <v>194</v>
      </c>
      <c r="C45" s="22" t="s">
        <v>195</v>
      </c>
      <c r="D45" s="14" t="s">
        <v>196</v>
      </c>
      <c r="E45" s="17" t="s">
        <v>197</v>
      </c>
      <c r="F45" s="18">
        <v>45792</v>
      </c>
      <c r="G45" s="15" t="s">
        <v>194</v>
      </c>
      <c r="H45" s="18">
        <v>45568</v>
      </c>
      <c r="I45" s="18">
        <v>46112</v>
      </c>
      <c r="J45" s="19" t="s">
        <v>198</v>
      </c>
      <c r="K45" s="19" t="s">
        <v>199</v>
      </c>
      <c r="L45" s="19" t="s">
        <v>200</v>
      </c>
      <c r="M45" s="17">
        <v>34.660899999999998</v>
      </c>
      <c r="N45" s="17">
        <v>137.26259999999999</v>
      </c>
      <c r="O45" s="20" t="str">
        <f t="shared" si="0"/>
        <v>Googleマップで開く</v>
      </c>
    </row>
    <row r="46" spans="1:15" s="21" customFormat="1" ht="45" customHeight="1">
      <c r="A46" s="14">
        <v>41</v>
      </c>
      <c r="B46" s="15" t="s">
        <v>201</v>
      </c>
      <c r="C46" s="16" t="s">
        <v>202</v>
      </c>
      <c r="D46" s="14" t="s">
        <v>203</v>
      </c>
      <c r="E46" s="17" t="s">
        <v>204</v>
      </c>
      <c r="F46" s="18">
        <v>45793</v>
      </c>
      <c r="G46" s="15" t="s">
        <v>205</v>
      </c>
      <c r="H46" s="18">
        <v>45485</v>
      </c>
      <c r="I46" s="18" t="s">
        <v>21</v>
      </c>
      <c r="J46" s="19" t="s">
        <v>56</v>
      </c>
      <c r="K46" s="19" t="s">
        <v>206</v>
      </c>
      <c r="L46" s="19" t="s">
        <v>207</v>
      </c>
      <c r="M46" s="17">
        <v>34.6873</v>
      </c>
      <c r="N46" s="17">
        <v>137.27330000000001</v>
      </c>
      <c r="O46" s="20" t="str">
        <f t="shared" si="0"/>
        <v>Googleマップで開く</v>
      </c>
    </row>
    <row r="47" spans="1:15" s="21" customFormat="1" ht="45" customHeight="1">
      <c r="A47" s="14">
        <v>42</v>
      </c>
      <c r="B47" s="15" t="s">
        <v>208</v>
      </c>
      <c r="C47" s="16" t="s">
        <v>209</v>
      </c>
      <c r="D47" s="14" t="s">
        <v>210</v>
      </c>
      <c r="E47" s="17" t="s">
        <v>211</v>
      </c>
      <c r="F47" s="18">
        <v>45793</v>
      </c>
      <c r="G47" s="15" t="s">
        <v>208</v>
      </c>
      <c r="H47" s="18">
        <v>41244</v>
      </c>
      <c r="I47" s="18" t="s">
        <v>21</v>
      </c>
      <c r="J47" s="19" t="s">
        <v>212</v>
      </c>
      <c r="K47" s="19" t="s">
        <v>213</v>
      </c>
      <c r="L47" s="19" t="s">
        <v>214</v>
      </c>
      <c r="M47" s="17">
        <v>34.666899999999998</v>
      </c>
      <c r="N47" s="17">
        <v>137.29939999999999</v>
      </c>
      <c r="O47" s="20" t="str">
        <f t="shared" si="0"/>
        <v>Googleマップで開く</v>
      </c>
    </row>
    <row r="48" spans="1:15" s="21" customFormat="1" ht="45" customHeight="1">
      <c r="A48" s="14">
        <v>43</v>
      </c>
      <c r="B48" s="15" t="s">
        <v>215</v>
      </c>
      <c r="C48" s="16" t="s">
        <v>216</v>
      </c>
      <c r="D48" s="14" t="s">
        <v>217</v>
      </c>
      <c r="E48" s="17" t="s">
        <v>218</v>
      </c>
      <c r="F48" s="18">
        <v>45798</v>
      </c>
      <c r="G48" s="15" t="s">
        <v>215</v>
      </c>
      <c r="H48" s="18">
        <v>45594</v>
      </c>
      <c r="I48" s="18">
        <v>45869</v>
      </c>
      <c r="J48" s="19" t="s">
        <v>36</v>
      </c>
      <c r="K48" s="19" t="s">
        <v>219</v>
      </c>
      <c r="L48" s="19" t="s">
        <v>220</v>
      </c>
      <c r="M48" s="17">
        <v>34.688000000000002</v>
      </c>
      <c r="N48" s="17">
        <v>137.2433</v>
      </c>
      <c r="O48" s="20" t="str">
        <f t="shared" si="0"/>
        <v>Googleマップで開く</v>
      </c>
    </row>
    <row r="49" spans="1:15" s="21" customFormat="1" ht="45" customHeight="1">
      <c r="A49" s="14">
        <v>44</v>
      </c>
      <c r="B49" s="15" t="s">
        <v>221</v>
      </c>
      <c r="C49" s="16" t="s">
        <v>222</v>
      </c>
      <c r="D49" s="14" t="s">
        <v>223</v>
      </c>
      <c r="E49" s="17" t="s">
        <v>224</v>
      </c>
      <c r="F49" s="18">
        <v>45803</v>
      </c>
      <c r="G49" s="15" t="s">
        <v>221</v>
      </c>
      <c r="H49" s="18">
        <v>45597</v>
      </c>
      <c r="I49" s="18">
        <v>46112</v>
      </c>
      <c r="J49" s="19" t="s">
        <v>50</v>
      </c>
      <c r="K49" s="19" t="s">
        <v>225</v>
      </c>
      <c r="L49" s="19" t="s">
        <v>226</v>
      </c>
      <c r="M49" s="17">
        <v>34.699199999999998</v>
      </c>
      <c r="N49" s="17">
        <v>137.26509999999999</v>
      </c>
      <c r="O49" s="20" t="str">
        <f t="shared" si="0"/>
        <v>Googleマップで開く</v>
      </c>
    </row>
    <row r="50" spans="1:15" s="21" customFormat="1" ht="45" customHeight="1">
      <c r="A50" s="14">
        <v>45</v>
      </c>
      <c r="B50" s="15" t="s">
        <v>221</v>
      </c>
      <c r="C50" s="16" t="s">
        <v>227</v>
      </c>
      <c r="D50" s="14" t="s">
        <v>228</v>
      </c>
      <c r="E50" s="17" t="s">
        <v>229</v>
      </c>
      <c r="F50" s="18">
        <v>45803</v>
      </c>
      <c r="G50" s="15" t="s">
        <v>221</v>
      </c>
      <c r="H50" s="18">
        <v>45644</v>
      </c>
      <c r="I50" s="18" t="s">
        <v>21</v>
      </c>
      <c r="J50" s="19" t="s">
        <v>50</v>
      </c>
      <c r="K50" s="19" t="s">
        <v>230</v>
      </c>
      <c r="L50" s="19" t="s">
        <v>231</v>
      </c>
      <c r="M50" s="17">
        <v>34.698599999999999</v>
      </c>
      <c r="N50" s="17">
        <v>137.26589999999999</v>
      </c>
      <c r="O50" s="20" t="str">
        <f t="shared" si="0"/>
        <v>Googleマップで開く</v>
      </c>
    </row>
    <row r="51" spans="1:15" s="21" customFormat="1" ht="45" customHeight="1">
      <c r="A51" s="14">
        <v>46</v>
      </c>
      <c r="B51" s="15" t="s">
        <v>232</v>
      </c>
      <c r="C51" s="16" t="s">
        <v>233</v>
      </c>
      <c r="D51" s="14" t="s">
        <v>234</v>
      </c>
      <c r="E51" s="17" t="s">
        <v>235</v>
      </c>
      <c r="F51" s="18">
        <v>45806</v>
      </c>
      <c r="G51" s="15" t="s">
        <v>232</v>
      </c>
      <c r="H51" s="18">
        <v>43831</v>
      </c>
      <c r="I51" s="18" t="s">
        <v>21</v>
      </c>
      <c r="J51" s="19" t="s">
        <v>236</v>
      </c>
      <c r="K51" s="19" t="s">
        <v>237</v>
      </c>
      <c r="L51" s="19" t="s">
        <v>238</v>
      </c>
      <c r="M51" s="17">
        <v>34.677399999999999</v>
      </c>
      <c r="N51" s="17">
        <v>137.274</v>
      </c>
      <c r="O51" s="20" t="str">
        <f t="shared" si="0"/>
        <v>Googleマップで開く</v>
      </c>
    </row>
    <row r="52" spans="1:15" s="21" customFormat="1" ht="45" customHeight="1">
      <c r="A52" s="14">
        <v>47</v>
      </c>
      <c r="B52" s="15" t="s">
        <v>239</v>
      </c>
      <c r="C52" s="16" t="s">
        <v>240</v>
      </c>
      <c r="D52" s="14" t="s">
        <v>241</v>
      </c>
      <c r="E52" s="17" t="s">
        <v>242</v>
      </c>
      <c r="F52" s="18">
        <v>45807</v>
      </c>
      <c r="G52" s="15" t="s">
        <v>239</v>
      </c>
      <c r="H52" s="18">
        <v>45784</v>
      </c>
      <c r="I52" s="18" t="s">
        <v>21</v>
      </c>
      <c r="J52" s="19" t="s">
        <v>28</v>
      </c>
      <c r="K52" s="19" t="s">
        <v>243</v>
      </c>
      <c r="L52" s="19" t="s">
        <v>29</v>
      </c>
      <c r="M52" s="17">
        <v>34.609000000000002</v>
      </c>
      <c r="N52" s="17">
        <v>137.1626</v>
      </c>
      <c r="O52" s="20" t="str">
        <f t="shared" si="0"/>
        <v>Googleマップで開く</v>
      </c>
    </row>
    <row r="53" spans="1:15" s="21" customFormat="1" ht="45" customHeight="1">
      <c r="A53" s="14">
        <v>48</v>
      </c>
      <c r="B53" s="15" t="s">
        <v>244</v>
      </c>
      <c r="C53" s="16" t="s">
        <v>245</v>
      </c>
      <c r="D53" s="14" t="s">
        <v>246</v>
      </c>
      <c r="E53" s="17" t="s">
        <v>247</v>
      </c>
      <c r="F53" s="18">
        <v>45821</v>
      </c>
      <c r="G53" s="15" t="s">
        <v>244</v>
      </c>
      <c r="H53" s="18">
        <v>45091</v>
      </c>
      <c r="I53" s="18">
        <v>51501</v>
      </c>
      <c r="J53" s="19" t="s">
        <v>248</v>
      </c>
      <c r="K53" s="19" t="s">
        <v>249</v>
      </c>
      <c r="L53" s="19" t="s">
        <v>250</v>
      </c>
      <c r="M53" s="17">
        <v>34.613999999999997</v>
      </c>
      <c r="N53" s="17">
        <v>137.2071</v>
      </c>
      <c r="O53" s="20" t="str">
        <f t="shared" si="0"/>
        <v>Googleマップで開く</v>
      </c>
    </row>
    <row r="54" spans="1:15" s="21" customFormat="1" ht="45" customHeight="1">
      <c r="A54" s="14">
        <v>49</v>
      </c>
      <c r="B54" s="15" t="s">
        <v>244</v>
      </c>
      <c r="C54" s="16" t="s">
        <v>251</v>
      </c>
      <c r="D54" s="14" t="s">
        <v>252</v>
      </c>
      <c r="E54" s="17" t="s">
        <v>253</v>
      </c>
      <c r="F54" s="18">
        <v>45821</v>
      </c>
      <c r="G54" s="15" t="s">
        <v>244</v>
      </c>
      <c r="H54" s="18">
        <v>39366</v>
      </c>
      <c r="I54" s="18">
        <v>51501</v>
      </c>
      <c r="J54" s="19" t="s">
        <v>248</v>
      </c>
      <c r="K54" s="19" t="s">
        <v>254</v>
      </c>
      <c r="L54" s="19" t="s">
        <v>255</v>
      </c>
      <c r="M54" s="17">
        <v>34.625100000000003</v>
      </c>
      <c r="N54" s="17">
        <v>137.22210000000001</v>
      </c>
      <c r="O54" s="20" t="str">
        <f t="shared" si="0"/>
        <v>Googleマップで開く</v>
      </c>
    </row>
    <row r="55" spans="1:15" s="21" customFormat="1" ht="45" customHeight="1">
      <c r="A55" s="14">
        <v>50</v>
      </c>
      <c r="B55" s="15" t="s">
        <v>256</v>
      </c>
      <c r="C55" s="16" t="s">
        <v>257</v>
      </c>
      <c r="D55" s="14" t="s">
        <v>258</v>
      </c>
      <c r="E55" s="17" t="s">
        <v>259</v>
      </c>
      <c r="F55" s="18">
        <v>45846</v>
      </c>
      <c r="G55" s="15" t="s">
        <v>256</v>
      </c>
      <c r="H55" s="18">
        <v>41380</v>
      </c>
      <c r="I55" s="18" t="s">
        <v>21</v>
      </c>
      <c r="J55" s="19" t="s">
        <v>189</v>
      </c>
      <c r="K55" s="19" t="s">
        <v>260</v>
      </c>
      <c r="L55" s="19" t="s">
        <v>116</v>
      </c>
      <c r="M55" s="17">
        <v>34.650799999999997</v>
      </c>
      <c r="N55" s="17">
        <v>137.33750000000001</v>
      </c>
      <c r="O55" s="20" t="str">
        <f t="shared" si="0"/>
        <v>Googleマップで開く</v>
      </c>
    </row>
    <row r="56" spans="1:15" ht="28.5" customHeight="1"/>
    <row r="57" spans="1:15" ht="28.5" customHeight="1"/>
    <row r="58" spans="1:15" ht="28.5" customHeight="1"/>
    <row r="59" spans="1:15" ht="28.5" customHeight="1"/>
    <row r="60" spans="1:15" ht="28.5" customHeight="1"/>
  </sheetData>
  <sheetProtection algorithmName="SHA-512" hashValue="Yfp9cxpiKbHvm+k06ZcJpxzFgThvtggv7KYTlC3Ov6QoPo3rOsYx/SqN4xZKwNF6F2847wzXSKGx+xgt4DYv6w==" saltValue="3E6awYI8lwAsVTfrCttDfA==" spinCount="100000" sheet="1" objects="1" scenarios="1"/>
  <phoneticPr fontId="4"/>
  <pageMargins left="0.70866141732283472" right="0.39370078740157483" top="0.74803149606299213" bottom="0.59055118110236227" header="0.31496062992125984" footer="0.31496062992125984"/>
  <pageSetup paperSize="9" scale="94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21条2項_公表 (位置付)</vt:lpstr>
      <vt:lpstr>'21条2項_公表 (位置付)'!Print_Area</vt:lpstr>
      <vt:lpstr>'21条2項_公表 (位置付)'!Print_Titles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R01-NPC-248</dc:creator>
  <cp:lastModifiedBy>R01-NPC-248</cp:lastModifiedBy>
  <dcterms:created xsi:type="dcterms:W3CDTF">2025-08-18T01:12:58Z</dcterms:created>
  <dcterms:modified xsi:type="dcterms:W3CDTF">2025-08-18T01:16:26Z</dcterms:modified>
</cp:coreProperties>
</file>