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FSSV01.tahara.local\ファイルサーバ\0850 建築課\＊＊＊＊【引越し先】建築指導係＊＊＊＊\51_02_【盛土】細則、要領及びマニュアル\15_任意様式\250602_田原市盛土規制法許可要否チェックシート\"/>
    </mc:Choice>
  </mc:AlternateContent>
  <bookViews>
    <workbookView xWindow="0" yWindow="0" windowWidth="23040" windowHeight="8016"/>
  </bookViews>
  <sheets>
    <sheet name="チェックシート" sheetId="1" r:id="rId1"/>
  </sheets>
  <definedNames>
    <definedName name="_xlnm.Print_Area" localSheetId="0">チェックシート!$A$1:$Y$31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1" i="1" l="1"/>
  <c r="Y21" i="1"/>
  <c r="AA10" i="1" l="1"/>
  <c r="AA7" i="1"/>
  <c r="AA21" i="1" l="1"/>
  <c r="K21" i="1" s="1"/>
</calcChain>
</file>

<file path=xl/sharedStrings.xml><?xml version="1.0" encoding="utf-8"?>
<sst xmlns="http://schemas.openxmlformats.org/spreadsheetml/2006/main" count="21" uniqueCount="21">
  <si>
    <t>事業者等の名称</t>
    <phoneticPr fontId="2"/>
  </si>
  <si>
    <t>①</t>
    <phoneticPr fontId="2"/>
  </si>
  <si>
    <t>②</t>
    <phoneticPr fontId="2"/>
  </si>
  <si>
    <t>チェック欄</t>
    <rPh sb="4" eb="5">
      <t>ラン</t>
    </rPh>
    <phoneticPr fontId="2"/>
  </si>
  <si>
    <t>許可要否の判定</t>
    <rPh sb="0" eb="2">
      <t>キョカ</t>
    </rPh>
    <rPh sb="2" eb="4">
      <t>ヨウヒ</t>
    </rPh>
    <rPh sb="5" eb="7">
      <t>ハンテイ</t>
    </rPh>
    <phoneticPr fontId="2"/>
  </si>
  <si>
    <t>土地の所在地
（地名地番）</t>
    <phoneticPr fontId="2"/>
  </si>
  <si>
    <t>宅地造成等及び特定盛土等規制法（盛土規制法）に係る
許可要否の判定チェックシート</t>
    <phoneticPr fontId="2"/>
  </si>
  <si>
    <t>上記の内容について、事業計画と相違ないことを申告します。</t>
    <rPh sb="0" eb="2">
      <t>ジョウキ</t>
    </rPh>
    <rPh sb="3" eb="5">
      <t>ナイヨウ</t>
    </rPh>
    <rPh sb="10" eb="12">
      <t>ジギョウ</t>
    </rPh>
    <rPh sb="12" eb="14">
      <t>ケイカク</t>
    </rPh>
    <rPh sb="15" eb="17">
      <t>ソウイ</t>
    </rPh>
    <rPh sb="22" eb="24">
      <t>シンコク</t>
    </rPh>
    <phoneticPr fontId="1"/>
  </si>
  <si>
    <t>記入者</t>
    <rPh sb="0" eb="2">
      <t>キニュウ</t>
    </rPh>
    <rPh sb="2" eb="3">
      <t>シャ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</si>
  <si>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</si>
  <si>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</si>
  <si>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</si>
  <si>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</si>
  <si>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工事の内容</t>
    <rPh sb="0" eb="2">
      <t>コウジ</t>
    </rPh>
    <rPh sb="3" eb="5">
      <t>ナイヨウ</t>
    </rPh>
    <phoneticPr fontId="2"/>
  </si>
  <si>
    <t>イメージ図</t>
    <rPh sb="4" eb="5">
      <t>ズ</t>
    </rPh>
    <phoneticPr fontId="2"/>
  </si>
  <si>
    <t>田原市役所　都市建設部　建築課　開発指導係</t>
    <rPh sb="0" eb="2">
      <t>タハラ</t>
    </rPh>
    <rPh sb="2" eb="5">
      <t>シヤクショ</t>
    </rPh>
    <rPh sb="6" eb="8">
      <t>トシ</t>
    </rPh>
    <rPh sb="8" eb="10">
      <t>ケンセツ</t>
    </rPh>
    <rPh sb="10" eb="11">
      <t>ブ</t>
    </rPh>
    <rPh sb="12" eb="15">
      <t>ケンチクカ</t>
    </rPh>
    <rPh sb="16" eb="18">
      <t>カイハツ</t>
    </rPh>
    <rPh sb="18" eb="20">
      <t>シドウ</t>
    </rPh>
    <rPh sb="20" eb="21">
      <t>カカリ</t>
    </rPh>
    <phoneticPr fontId="2"/>
  </si>
  <si>
    <t>電話：0531-27-8606（直通）</t>
    <phoneticPr fontId="2"/>
  </si>
  <si>
    <t>メールアドレス：kentiku@city.tahara.aichi.jp</t>
    <phoneticPr fontId="2"/>
  </si>
  <si>
    <t>【盛土規制法に関するお問い合わせ】</t>
    <rPh sb="1" eb="3">
      <t>モリド</t>
    </rPh>
    <rPh sb="3" eb="6">
      <t>キセイホウ</t>
    </rPh>
    <rPh sb="7" eb="8">
      <t>カン</t>
    </rPh>
    <rPh sb="11" eb="12">
      <t>ト</t>
    </rPh>
    <rPh sb="13" eb="14">
      <t>ア</t>
    </rPh>
    <phoneticPr fontId="2"/>
  </si>
  <si>
    <t>高さが２ｍを超える土石の堆積であって、土石の堆積を行う土地の面積が300㎡を超えるもの</t>
    <phoneticPr fontId="2"/>
  </si>
  <si>
    <t>土石の堆積を行う土地の面積が500㎡を超える土石の堆積
（厚さが30cm以下の土石の堆積を除く。）
※①を除く</t>
    <rPh sb="39" eb="41">
      <t>ドセキ</t>
    </rPh>
    <rPh sb="42" eb="44">
      <t>タイセキ</t>
    </rPh>
    <rPh sb="53" eb="54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</si>
</sst>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distributed" vertical="center" indent="2"/>
    </xf>
    <xf numFmtId="0" fontId="6" fillId="0" borderId="11" xfId="0" applyFont="1" applyBorder="1" applyAlignment="1">
      <alignment horizontal="distributed" vertical="center" indent="2"/>
    </xf>
    <xf numFmtId="0" fontId="6" fillId="0" borderId="12" xfId="0" applyFont="1" applyBorder="1" applyAlignment="1">
      <alignment horizontal="distributed" vertical="center" indent="2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24"/>
    </xf>
    <xf numFmtId="0" fontId="0" fillId="0" borderId="0" xfId="0" applyAlignment="1">
      <alignment horizontal="left" vertical="center" indent="23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left" vertical="center" indent="1" shrinkToFit="1"/>
      <protection locked="0"/>
    </xf>
    <xf numFmtId="0" fontId="7" fillId="2" borderId="1" xfId="0" applyFont="1" applyFill="1" applyBorder="1" applyAlignment="1">
      <alignment horizontal="distributed" vertical="center" indent="1"/>
    </xf>
    <xf numFmtId="0" fontId="6" fillId="2" borderId="1" xfId="0" applyFont="1" applyFill="1" applyBorder="1" applyAlignment="1">
      <alignment horizontal="distributed" vertical="center" indent="2"/>
    </xf>
    <xf numFmtId="0" fontId="6" fillId="2" borderId="1" xfId="0" applyFont="1" applyFill="1" applyBorder="1" applyAlignment="1">
      <alignment horizontal="distributed" vertical="center" wrapText="1" indent="2"/>
    </xf>
    <xf numFmtId="0" fontId="6" fillId="2" borderId="10" xfId="0" applyFont="1" applyFill="1" applyBorder="1" applyAlignment="1">
      <alignment horizontal="distributed" vertical="center" indent="5"/>
    </xf>
    <xf numFmtId="0" fontId="6" fillId="0" borderId="11" xfId="0" applyFont="1" applyBorder="1" applyAlignment="1">
      <alignment horizontal="distributed" vertical="center" indent="5"/>
    </xf>
    <xf numFmtId="0" fontId="6" fillId="0" borderId="12" xfId="0" applyFont="1" applyBorder="1" applyAlignment="1">
      <alignment horizontal="distributed" vertical="center" indent="5"/>
    </xf>
    <xf numFmtId="0" fontId="5" fillId="2" borderId="1" xfId="0" applyFont="1" applyFill="1" applyBorder="1" applyAlignment="1">
      <alignment horizontal="distributed" vertical="center" indent="1"/>
    </xf>
    <xf numFmtId="0" fontId="6" fillId="2" borderId="1" xfId="0" applyFont="1" applyFill="1" applyBorder="1" applyAlignment="1">
      <alignment horizontal="distributed" vertical="center" indent="1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Y$10" lockText="1" noThreeD="1"/>
</file>

<file path=xl/ctrlProps/ctrlProp2.xml><?xml version="1.0" encoding="utf-8"?>
<formControlPr xmlns="http://schemas.microsoft.com/office/spreadsheetml/2009/9/main" objectType="CheckBox" fmlaLink="$Z$10" lockText="1" noThreeD="1"/>
</file>

<file path=xl/ctrlProps/ctrlProp3.xml><?xml version="1.0" encoding="utf-8"?>
<formControlPr xmlns="http://schemas.microsoft.com/office/spreadsheetml/2009/9/main" objectType="CheckBox" fmlaLink="$Y$7" lockText="1" noThreeD="1"/>
</file>

<file path=xl/ctrlProps/ctrlProp4.xml><?xml version="1.0" encoding="utf-8"?>
<formControlPr xmlns="http://schemas.microsoft.com/office/spreadsheetml/2009/9/main" objectType="CheckBox" fmlaLink="$Z$7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0</xdr:colOff>
      <xdr:row>20</xdr:row>
      <xdr:rowOff>16933</xdr:rowOff>
    </xdr:from>
    <xdr:to>
      <xdr:col>19</xdr:col>
      <xdr:colOff>0</xdr:colOff>
      <xdr:row>20</xdr:row>
      <xdr:rowOff>270933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あり</a:t>
          </a:r>
        </a:p>
      </xdr:txBody>
    </xdr:sp>
    <xdr:clientData/>
  </xdr:twoCellAnchor>
  <xdr:twoCellAnchor editAs="oneCell">
    <xdr:from>
      <xdr:col>21</xdr:col>
      <xdr:colOff>0</xdr:colOff>
      <xdr:row>19</xdr:row>
      <xdr:rowOff>0</xdr:rowOff>
    </xdr:from>
    <xdr:to>
      <xdr:col>23</xdr:col>
      <xdr:colOff>0</xdr:colOff>
      <xdr:row>20</xdr:row>
      <xdr:rowOff>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なし</a:t>
          </a:r>
        </a:p>
      </xdr:txBody>
    </xdr:sp>
    <xdr:clientData/>
  </xdr:twoCellAnchor>
  <xdr:oneCellAnchor>
    <xdr:from>
      <xdr:col>17</xdr:col>
      <xdr:colOff>0</xdr:colOff>
      <xdr:row>19</xdr:row>
      <xdr:rowOff>0</xdr:rowOff>
    </xdr:from>
    <xdr:ext cx="547687" cy="250032"/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あり</a:t>
          </a:r>
        </a:p>
      </xdr:txBody>
    </xdr:sp>
    <xdr:clientData/>
  </xdr:oneCellAnchor>
  <xdr:oneCellAnchor>
    <xdr:from>
      <xdr:col>21</xdr:col>
      <xdr:colOff>0</xdr:colOff>
      <xdr:row>19</xdr:row>
      <xdr:rowOff>0</xdr:rowOff>
    </xdr:from>
    <xdr:ext cx="547688" cy="250032"/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なし</a:t>
          </a:r>
        </a:p>
      </xdr:txBody>
    </xdr:sp>
    <xdr:clientData/>
  </xdr:oneCellAnchor>
  <xdr:oneCellAnchor>
    <xdr:from>
      <xdr:col>17</xdr:col>
      <xdr:colOff>0</xdr:colOff>
      <xdr:row>19</xdr:row>
      <xdr:rowOff>0</xdr:rowOff>
    </xdr:from>
    <xdr:ext cx="547687" cy="250032"/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あり</a:t>
          </a:r>
        </a:p>
      </xdr:txBody>
    </xdr:sp>
    <xdr:clientData/>
  </xdr:oneCellAnchor>
  <xdr:oneCellAnchor>
    <xdr:from>
      <xdr:col>21</xdr:col>
      <xdr:colOff>0</xdr:colOff>
      <xdr:row>19</xdr:row>
      <xdr:rowOff>0</xdr:rowOff>
    </xdr:from>
    <xdr:ext cx="547688" cy="250032"/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なし</a:t>
          </a:r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547687" cy="250032"/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あり</a:t>
          </a:r>
        </a:p>
      </xdr:txBody>
    </xdr:sp>
    <xdr:clientData/>
  </xdr:oneCellAnchor>
  <xdr:oneCellAnchor>
    <xdr:from>
      <xdr:col>21</xdr:col>
      <xdr:colOff>0</xdr:colOff>
      <xdr:row>10</xdr:row>
      <xdr:rowOff>0</xdr:rowOff>
    </xdr:from>
    <xdr:ext cx="547688" cy="250032"/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なし</a:t>
          </a:r>
        </a:p>
      </xdr:txBody>
    </xdr:sp>
    <xdr:clientData/>
  </xdr:oneCellAnchor>
  <xdr:oneCellAnchor>
    <xdr:from>
      <xdr:col>17</xdr:col>
      <xdr:colOff>0</xdr:colOff>
      <xdr:row>7</xdr:row>
      <xdr:rowOff>0</xdr:rowOff>
    </xdr:from>
    <xdr:ext cx="547687" cy="250032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あり</a:t>
          </a:r>
        </a:p>
      </xdr:txBody>
    </xdr:sp>
    <xdr:clientData/>
  </xdr:oneCellAnchor>
  <xdr:oneCellAnchor>
    <xdr:from>
      <xdr:col>21</xdr:col>
      <xdr:colOff>0</xdr:colOff>
      <xdr:row>7</xdr:row>
      <xdr:rowOff>0</xdr:rowOff>
    </xdr:from>
    <xdr:ext cx="547688" cy="250032"/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なし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0</xdr:rowOff>
        </xdr:from>
        <xdr:to>
          <xdr:col>19</xdr:col>
          <xdr:colOff>0</xdr:colOff>
          <xdr:row>11</xdr:row>
          <xdr:rowOff>0</xdr:rowOff>
        </xdr:to>
        <xdr:sp macro="" textlink="">
          <xdr:nvSpPr>
            <xdr:cNvPr id="2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</xdr:row>
          <xdr:rowOff>0</xdr:rowOff>
        </xdr:from>
        <xdr:to>
          <xdr:col>23</xdr:col>
          <xdr:colOff>0</xdr:colOff>
          <xdr:row>11</xdr:row>
          <xdr:rowOff>0</xdr:rowOff>
        </xdr:to>
        <xdr:sp macro="" textlink="">
          <xdr:nvSpPr>
            <xdr:cNvPr id="3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0</xdr:rowOff>
        </xdr:from>
        <xdr:to>
          <xdr:col>19</xdr:col>
          <xdr:colOff>0</xdr:colOff>
          <xdr:row>8</xdr:row>
          <xdr:rowOff>0</xdr:rowOff>
        </xdr:to>
        <xdr:sp macro="" textlink="">
          <xdr:nvSpPr>
            <xdr:cNvPr id="4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5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101600</xdr:colOff>
      <xdr:row>13</xdr:row>
      <xdr:rowOff>118533</xdr:rowOff>
    </xdr:from>
    <xdr:to>
      <xdr:col>10</xdr:col>
      <xdr:colOff>67734</xdr:colOff>
      <xdr:row>18</xdr:row>
      <xdr:rowOff>0</xdr:rowOff>
    </xdr:to>
    <xdr:pic>
      <xdr:nvPicPr>
        <xdr:cNvPr id="27" name="図 2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34" t="18292" r="3402" b="8537"/>
        <a:stretch/>
      </xdr:blipFill>
      <xdr:spPr bwMode="auto">
        <a:xfrm>
          <a:off x="101600" y="5190066"/>
          <a:ext cx="2675467" cy="1016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118533</xdr:colOff>
      <xdr:row>13</xdr:row>
      <xdr:rowOff>76201</xdr:rowOff>
    </xdr:from>
    <xdr:to>
      <xdr:col>23</xdr:col>
      <xdr:colOff>42333</xdr:colOff>
      <xdr:row>18</xdr:row>
      <xdr:rowOff>0</xdr:rowOff>
    </xdr:to>
    <xdr:pic>
      <xdr:nvPicPr>
        <xdr:cNvPr id="28" name="図 2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70" r="2616" b="24624"/>
        <a:stretch/>
      </xdr:blipFill>
      <xdr:spPr bwMode="auto">
        <a:xfrm>
          <a:off x="3098800" y="5147734"/>
          <a:ext cx="2717800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31"/>
  <sheetViews>
    <sheetView tabSelected="1" view="pageBreakPreview" topLeftCell="A5" zoomScale="90" zoomScaleNormal="90" zoomScaleSheetLayoutView="90" workbookViewId="0">
      <selection activeCell="G24" sqref="G24:X24"/>
    </sheetView>
  </sheetViews>
  <sheetFormatPr defaultColWidth="3.59765625" defaultRowHeight="60" customHeight="1" x14ac:dyDescent="0.45"/>
  <cols>
    <col min="1" max="16" width="3.59765625" style="1"/>
    <col min="17" max="17" width="1.59765625" style="1" customWidth="1"/>
    <col min="18" max="19" width="3.59765625" style="1"/>
    <col min="20" max="21" width="1.59765625" style="1" customWidth="1"/>
    <col min="22" max="23" width="3.59765625" style="1"/>
    <col min="24" max="24" width="1.59765625" style="1" customWidth="1"/>
    <col min="25" max="26" width="7.59765625" style="1" hidden="1" customWidth="1"/>
    <col min="27" max="27" width="7.59765625" style="14" hidden="1" customWidth="1"/>
    <col min="28" max="16384" width="3.59765625" style="1"/>
  </cols>
  <sheetData>
    <row r="1" spans="1:27" ht="60" customHeight="1" x14ac:dyDescent="0.45">
      <c r="A1" s="34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7" ht="20.100000000000001" customHeight="1" x14ac:dyDescent="0.45"/>
    <row r="3" spans="1:27" ht="60" customHeight="1" x14ac:dyDescent="0.45">
      <c r="A3" s="38" t="s">
        <v>0</v>
      </c>
      <c r="B3" s="38"/>
      <c r="C3" s="38"/>
      <c r="D3" s="38"/>
      <c r="E3" s="38"/>
      <c r="F3" s="38"/>
      <c r="G3" s="38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1:27" ht="60" customHeight="1" x14ac:dyDescent="0.45">
      <c r="A4" s="39" t="s">
        <v>5</v>
      </c>
      <c r="B4" s="38"/>
      <c r="C4" s="38"/>
      <c r="D4" s="38"/>
      <c r="E4" s="38"/>
      <c r="F4" s="38"/>
      <c r="G4" s="38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</row>
    <row r="5" spans="1:27" ht="20.100000000000001" customHeight="1" x14ac:dyDescent="0.45"/>
    <row r="6" spans="1:27" ht="39.9" customHeight="1" x14ac:dyDescent="0.45">
      <c r="A6" s="40" t="s">
        <v>13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  <c r="Q6" s="28" t="s">
        <v>3</v>
      </c>
      <c r="R6" s="29"/>
      <c r="S6" s="29"/>
      <c r="T6" s="29"/>
      <c r="U6" s="29"/>
      <c r="V6" s="29"/>
      <c r="W6" s="29"/>
      <c r="X6" s="30"/>
    </row>
    <row r="7" spans="1:27" ht="20.100000000000001" customHeight="1" x14ac:dyDescent="0.45">
      <c r="A7" s="46" t="s">
        <v>1</v>
      </c>
      <c r="B7" s="49" t="s">
        <v>19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6"/>
      <c r="Q7" s="3"/>
      <c r="R7" s="4"/>
      <c r="S7" s="4"/>
      <c r="T7" s="5"/>
      <c r="U7" s="3"/>
      <c r="V7" s="4"/>
      <c r="W7" s="4"/>
      <c r="X7" s="5"/>
      <c r="Y7" s="31" t="b">
        <v>0</v>
      </c>
      <c r="Z7" s="31" t="b">
        <v>0</v>
      </c>
      <c r="AA7" s="31" t="b">
        <f>IF(AND($Y7=TRUE,$Z7=TRUE),"重複",IF(OR($Y7=TRUE,$Z7=TRUE),TRUE,FALSE))</f>
        <v>0</v>
      </c>
    </row>
    <row r="8" spans="1:27" ht="20.100000000000001" customHeight="1" x14ac:dyDescent="0.45">
      <c r="A8" s="4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8"/>
      <c r="Q8" s="6"/>
      <c r="R8" s="2"/>
      <c r="S8" s="2"/>
      <c r="T8" s="7"/>
      <c r="U8" s="6"/>
      <c r="V8" s="2"/>
      <c r="W8" s="2"/>
      <c r="X8" s="7"/>
      <c r="Y8" s="31"/>
      <c r="Z8" s="31"/>
      <c r="AA8" s="31"/>
    </row>
    <row r="9" spans="1:27" ht="20.100000000000001" customHeight="1" x14ac:dyDescent="0.45">
      <c r="A9" s="4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  <c r="Q9" s="8"/>
      <c r="R9" s="9"/>
      <c r="S9" s="9"/>
      <c r="T9" s="10"/>
      <c r="U9" s="8"/>
      <c r="V9" s="9"/>
      <c r="W9" s="9"/>
      <c r="X9" s="10"/>
      <c r="Y9" s="31"/>
      <c r="Z9" s="31"/>
      <c r="AA9" s="31"/>
    </row>
    <row r="10" spans="1:27" ht="20.100000000000001" customHeight="1" x14ac:dyDescent="0.45">
      <c r="A10" s="46" t="s">
        <v>2</v>
      </c>
      <c r="B10" s="49" t="s">
        <v>20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1"/>
      <c r="Q10" s="3"/>
      <c r="R10" s="4"/>
      <c r="S10" s="4"/>
      <c r="T10" s="5"/>
      <c r="U10" s="3"/>
      <c r="V10" s="4"/>
      <c r="W10" s="4"/>
      <c r="X10" s="5"/>
      <c r="Y10" s="31" t="b">
        <v>0</v>
      </c>
      <c r="Z10" s="31" t="b">
        <v>0</v>
      </c>
      <c r="AA10" s="31" t="b">
        <f>IF(AND($Y10=TRUE,$Z10=TRUE),"重複",IF(OR($Y10=TRUE,$Z10=TRUE),TRUE,FALSE))</f>
        <v>0</v>
      </c>
    </row>
    <row r="11" spans="1:27" ht="20.100000000000001" customHeight="1" x14ac:dyDescent="0.45">
      <c r="A11" s="47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3"/>
      <c r="Q11" s="6"/>
      <c r="R11" s="2"/>
      <c r="S11" s="2"/>
      <c r="T11" s="7"/>
      <c r="U11" s="6"/>
      <c r="V11" s="2"/>
      <c r="W11" s="2"/>
      <c r="X11" s="7"/>
      <c r="Y11" s="31"/>
      <c r="Z11" s="31"/>
      <c r="AA11" s="31"/>
    </row>
    <row r="12" spans="1:27" ht="19.8" customHeight="1" x14ac:dyDescent="0.45">
      <c r="A12" s="48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5"/>
      <c r="Q12" s="8"/>
      <c r="R12" s="9"/>
      <c r="S12" s="9"/>
      <c r="T12" s="10"/>
      <c r="U12" s="8"/>
      <c r="V12" s="9"/>
      <c r="W12" s="9"/>
      <c r="X12" s="10"/>
      <c r="Y12" s="31"/>
      <c r="Z12" s="31"/>
      <c r="AA12" s="31"/>
    </row>
    <row r="13" spans="1:27" ht="20.100000000000001" customHeight="1" x14ac:dyDescent="0.45">
      <c r="A13" s="23" t="s">
        <v>14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5"/>
    </row>
    <row r="14" spans="1:27" ht="9.9" customHeight="1" x14ac:dyDescent="0.45">
      <c r="A14" s="19"/>
      <c r="B14" s="18"/>
      <c r="C14" s="15"/>
      <c r="D14" s="15"/>
      <c r="E14" s="15"/>
      <c r="F14" s="1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</row>
    <row r="15" spans="1:27" ht="20.100000000000001" customHeight="1" x14ac:dyDescent="0.45">
      <c r="A15" s="20"/>
      <c r="B15" s="12"/>
      <c r="C15" s="16"/>
      <c r="D15" s="16"/>
      <c r="E15" s="16"/>
      <c r="F15" s="16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7"/>
    </row>
    <row r="16" spans="1:27" ht="20.100000000000001" customHeight="1" x14ac:dyDescent="0.45">
      <c r="A16" s="20"/>
      <c r="B16" s="12"/>
      <c r="C16" s="16"/>
      <c r="D16" s="16"/>
      <c r="E16" s="16"/>
      <c r="F16" s="16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7"/>
    </row>
    <row r="17" spans="1:27" ht="20.100000000000001" customHeight="1" x14ac:dyDescent="0.45">
      <c r="A17" s="20"/>
      <c r="B17" s="12"/>
      <c r="C17" s="16"/>
      <c r="D17" s="16"/>
      <c r="E17" s="16"/>
      <c r="F17" s="16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7"/>
    </row>
    <row r="18" spans="1:27" ht="20.100000000000001" customHeight="1" x14ac:dyDescent="0.45">
      <c r="A18" s="20"/>
      <c r="B18" s="12"/>
      <c r="C18" s="16"/>
      <c r="D18" s="16"/>
      <c r="E18" s="16"/>
      <c r="F18" s="16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7"/>
    </row>
    <row r="19" spans="1:27" ht="9.9" customHeight="1" x14ac:dyDescent="0.45">
      <c r="A19" s="21"/>
      <c r="B19" s="22"/>
      <c r="C19" s="17"/>
      <c r="D19" s="17"/>
      <c r="E19" s="17"/>
      <c r="F19" s="17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</row>
    <row r="20" spans="1:27" ht="20.100000000000001" customHeight="1" x14ac:dyDescent="0.45"/>
    <row r="21" spans="1:27" ht="39.9" customHeight="1" x14ac:dyDescent="0.45">
      <c r="A21" s="28" t="s">
        <v>4</v>
      </c>
      <c r="B21" s="29"/>
      <c r="C21" s="29"/>
      <c r="D21" s="29"/>
      <c r="E21" s="29"/>
      <c r="F21" s="29"/>
      <c r="G21" s="29"/>
      <c r="H21" s="29"/>
      <c r="I21" s="29"/>
      <c r="J21" s="30"/>
      <c r="K21" s="26" t="str">
        <f>IF($AA$21="FALSE","①、②のすべてについて、チェック欄に"&amp;CHAR(10)&amp;"チェック（☑）を入れてください。",IF($AA$21="重複","「あり」と「なし」の両方にチェックが"&amp;CHAR(10)&amp;"入っているチェック欄があります。",IF($Y$21="TRUE","許可必要","許可不要")))</f>
        <v>①、②のすべてについて、チェック欄に
チェック（☑）を入れてください。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7"/>
      <c r="Y21" s="13" t="str">
        <f>IF(COUNTIF($Y$7:$Y$12,"TRUE")&gt;0,"TRUE","FALSE")</f>
        <v>FALSE</v>
      </c>
      <c r="Z21" s="1" t="str">
        <f>IF(COUNTIF($Z$7:$Z$12,"TRUE")=2,"TRUE","FALSE")</f>
        <v>FALSE</v>
      </c>
      <c r="AA21" s="14" t="str">
        <f>IF(COUNTIF($AA$7:$AA$12,"TRUE")=2,"TRUE",IF(COUNTIF($AA$7:$AA$12,"重複")&gt;0,"重複","FALSE"))</f>
        <v>FALSE</v>
      </c>
    </row>
    <row r="22" spans="1:27" ht="20.100000000000001" customHeight="1" x14ac:dyDescent="0.45"/>
    <row r="23" spans="1:27" ht="20.100000000000001" customHeight="1" x14ac:dyDescent="0.45">
      <c r="A23" s="1" t="s">
        <v>7</v>
      </c>
    </row>
    <row r="24" spans="1:27" ht="20.100000000000001" customHeight="1" x14ac:dyDescent="0.45">
      <c r="A24" s="44" t="s">
        <v>8</v>
      </c>
      <c r="B24" s="44"/>
      <c r="C24" s="44"/>
      <c r="D24" s="44" t="s">
        <v>9</v>
      </c>
      <c r="E24" s="44"/>
      <c r="F24" s="44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7" ht="20.100000000000001" customHeight="1" x14ac:dyDescent="0.45">
      <c r="A25" s="44"/>
      <c r="B25" s="44"/>
      <c r="C25" s="44"/>
      <c r="D25" s="44" t="s">
        <v>10</v>
      </c>
      <c r="E25" s="44"/>
      <c r="F25" s="44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7" ht="20.100000000000001" customHeight="1" x14ac:dyDescent="0.45">
      <c r="A26" s="44"/>
      <c r="B26" s="44"/>
      <c r="C26" s="44"/>
      <c r="D26" s="43" t="s">
        <v>11</v>
      </c>
      <c r="E26" s="43"/>
      <c r="F26" s="43"/>
      <c r="G26" s="36"/>
      <c r="H26" s="36"/>
      <c r="I26" s="36"/>
      <c r="J26" s="36"/>
      <c r="K26" s="36"/>
      <c r="L26" s="37" t="s">
        <v>12</v>
      </c>
      <c r="M26" s="37"/>
      <c r="N26" s="37"/>
      <c r="O26" s="37"/>
      <c r="P26" s="36"/>
      <c r="Q26" s="36"/>
      <c r="R26" s="36"/>
      <c r="S26" s="36"/>
      <c r="T26" s="36"/>
      <c r="U26" s="36"/>
      <c r="V26" s="36"/>
      <c r="W26" s="36"/>
      <c r="X26" s="36"/>
    </row>
    <row r="27" spans="1:27" ht="20.100000000000001" customHeight="1" x14ac:dyDescent="0.45"/>
    <row r="28" spans="1:27" ht="20.100000000000001" customHeight="1" x14ac:dyDescent="0.45">
      <c r="A28" s="33" t="s">
        <v>18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</row>
    <row r="29" spans="1:27" ht="20.100000000000001" customHeight="1" x14ac:dyDescent="0.45">
      <c r="A29" s="32" t="s">
        <v>15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7" ht="20.100000000000001" customHeight="1" x14ac:dyDescent="0.45">
      <c r="A30" s="32" t="s">
        <v>16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27" ht="20.100000000000001" customHeight="1" x14ac:dyDescent="0.45">
      <c r="A31" s="32" t="s">
        <v>17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</sheetData>
  <sheetProtection algorithmName="SHA-512" hashValue="cjUyEv5qNonw7N1p8rgp+s94Gsz+rUr5r+01VJRQohxOsv4n76DDbqonubx6zU5cqVBqTBE2qCp95HpxzHhhRw==" saltValue="Yxp4mYGau1bK0ndyTaebcw==" spinCount="100000" sheet="1" objects="1" scenarios="1" selectLockedCells="1"/>
  <mergeCells count="33">
    <mergeCell ref="A24:C26"/>
    <mergeCell ref="G24:X24"/>
    <mergeCell ref="H3:X3"/>
    <mergeCell ref="H4:X4"/>
    <mergeCell ref="A7:A9"/>
    <mergeCell ref="A10:A12"/>
    <mergeCell ref="B10:P12"/>
    <mergeCell ref="B7:P9"/>
    <mergeCell ref="A29:X29"/>
    <mergeCell ref="A30:X30"/>
    <mergeCell ref="A31:X31"/>
    <mergeCell ref="A28:X28"/>
    <mergeCell ref="A1:X1"/>
    <mergeCell ref="G25:X25"/>
    <mergeCell ref="L26:O26"/>
    <mergeCell ref="G26:K26"/>
    <mergeCell ref="P26:X26"/>
    <mergeCell ref="A3:G3"/>
    <mergeCell ref="A4:G4"/>
    <mergeCell ref="A6:P6"/>
    <mergeCell ref="Q6:X6"/>
    <mergeCell ref="D26:F26"/>
    <mergeCell ref="D25:F25"/>
    <mergeCell ref="D24:F24"/>
    <mergeCell ref="A13:X13"/>
    <mergeCell ref="K21:X21"/>
    <mergeCell ref="A21:J21"/>
    <mergeCell ref="AA7:AA9"/>
    <mergeCell ref="AA10:AA12"/>
    <mergeCell ref="Y7:Y9"/>
    <mergeCell ref="Z7:Z9"/>
    <mergeCell ref="Y10:Y12"/>
    <mergeCell ref="Z10:Z1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&amp;R&amp;"-,太字"&amp;10【田原市】土石の堆積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4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0</xdr:rowOff>
                  </from>
                  <to>
                    <xdr:col>19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15">
              <controlPr defaultSize="0" autoFill="0" autoLine="0" autoPict="0">
                <anchor moveWithCells="1">
                  <from>
                    <xdr:col>21</xdr:col>
                    <xdr:colOff>0</xdr:colOff>
                    <xdr:row>10</xdr:row>
                    <xdr:rowOff>0</xdr:rowOff>
                  </from>
                  <to>
                    <xdr:col>23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16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0</xdr:rowOff>
                  </from>
                  <to>
                    <xdr:col>19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17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H28-WPC-168</dc:creator>
  <cp:lastModifiedBy>R01-NPC-248</cp:lastModifiedBy>
  <cp:lastPrinted>2025-06-03T00:28:59Z</cp:lastPrinted>
  <dcterms:created xsi:type="dcterms:W3CDTF">2025-06-02T05:15:14Z</dcterms:created>
  <dcterms:modified xsi:type="dcterms:W3CDTF">2025-06-03T05:04:41Z</dcterms:modified>
</cp:coreProperties>
</file>