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kayosi-o\Desktop\各課提出データ\公表用\"/>
    </mc:Choice>
  </mc:AlternateContent>
  <bookViews>
    <workbookView xWindow="0" yWindow="0" windowWidth="28800" windowHeight="11835"/>
  </bookViews>
  <sheets>
    <sheet name="シルバー等" sheetId="1" r:id="rId1"/>
  </sheets>
  <definedNames>
    <definedName name="_xlnm._FilterDatabase" localSheetId="0" hidden="1">シルバー等!$B$2:$M$2</definedName>
    <definedName name="_xlnm.Print_Area" localSheetId="0">シルバー等!$A$1:$M$25</definedName>
    <definedName name="_xlnm.Print_Titles" localSheetId="0">シルバー等!#REF!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3" i="1"/>
</calcChain>
</file>

<file path=xl/sharedStrings.xml><?xml version="1.0" encoding="utf-8"?>
<sst xmlns="http://schemas.openxmlformats.org/spreadsheetml/2006/main" count="180" uniqueCount="101">
  <si>
    <t>発　注　見　通　し　調　書</t>
    <rPh sb="0" eb="1">
      <t>ハッチュウ</t>
    </rPh>
    <rPh sb="2" eb="3">
      <t>チュウ</t>
    </rPh>
    <rPh sb="4" eb="5">
      <t>ミ</t>
    </rPh>
    <rPh sb="6" eb="7">
      <t>トオリ</t>
    </rPh>
    <rPh sb="10" eb="11">
      <t>チョウ</t>
    </rPh>
    <phoneticPr fontId="3"/>
  </si>
  <si>
    <t>シルバー人材センター等</t>
    <rPh sb="4" eb="6">
      <t>ジンザイ</t>
    </rPh>
    <rPh sb="10" eb="11">
      <t>トウ</t>
    </rPh>
    <phoneticPr fontId="3"/>
  </si>
  <si>
    <t>４月</t>
    <rPh sb="1" eb="2">
      <t>ガツ</t>
    </rPh>
    <phoneticPr fontId="3"/>
  </si>
  <si>
    <t>№</t>
    <phoneticPr fontId="3"/>
  </si>
  <si>
    <t>件　　　名　　・　　名　　　称</t>
    <rPh sb="0" eb="1">
      <t>ケン</t>
    </rPh>
    <rPh sb="4" eb="5">
      <t>メイ</t>
    </rPh>
    <phoneticPr fontId="3"/>
  </si>
  <si>
    <t>場　　　所</t>
    <rPh sb="0" eb="1">
      <t>バ</t>
    </rPh>
    <rPh sb="4" eb="5">
      <t>トコロ</t>
    </rPh>
    <phoneticPr fontId="3"/>
  </si>
  <si>
    <t>入札方法</t>
    <rPh sb="0" eb="2">
      <t>ニュウサツ</t>
    </rPh>
    <rPh sb="2" eb="4">
      <t>ホウホウ</t>
    </rPh>
    <phoneticPr fontId="3"/>
  </si>
  <si>
    <t>種別</t>
    <rPh sb="0" eb="1">
      <t>シュベツ</t>
    </rPh>
    <phoneticPr fontId="3"/>
  </si>
  <si>
    <t>入札時期</t>
    <rPh sb="0" eb="1">
      <t>ニュウサツ</t>
    </rPh>
    <rPh sb="1" eb="3">
      <t>ジキ</t>
    </rPh>
    <phoneticPr fontId="3"/>
  </si>
  <si>
    <t>期　　　　間</t>
    <rPh sb="0" eb="1">
      <t>キ</t>
    </rPh>
    <rPh sb="5" eb="6">
      <t>カン</t>
    </rPh>
    <phoneticPr fontId="3"/>
  </si>
  <si>
    <t>概　　　　　　　　　要</t>
    <rPh sb="0" eb="1">
      <t>オオムネ</t>
    </rPh>
    <rPh sb="10" eb="11">
      <t>ヨウ</t>
    </rPh>
    <phoneticPr fontId="3"/>
  </si>
  <si>
    <t>担当課</t>
    <rPh sb="0" eb="3">
      <t>タントウカ</t>
    </rPh>
    <phoneticPr fontId="3"/>
  </si>
  <si>
    <t>田原市親子交流館清掃業務</t>
    <rPh sb="0" eb="3">
      <t>タハラシ</t>
    </rPh>
    <rPh sb="3" eb="5">
      <t>オヤコ</t>
    </rPh>
    <rPh sb="5" eb="7">
      <t>コウリュウ</t>
    </rPh>
    <rPh sb="7" eb="8">
      <t>カン</t>
    </rPh>
    <rPh sb="8" eb="10">
      <t>セイソウ</t>
    </rPh>
    <rPh sb="10" eb="12">
      <t>ギョウム</t>
    </rPh>
    <phoneticPr fontId="3"/>
  </si>
  <si>
    <t>田原市田原町地内（親子交流館）</t>
    <rPh sb="0" eb="3">
      <t>タハラシ</t>
    </rPh>
    <rPh sb="3" eb="6">
      <t>タハラチョウ</t>
    </rPh>
    <rPh sb="6" eb="8">
      <t>チナイ</t>
    </rPh>
    <rPh sb="9" eb="11">
      <t>オヤコ</t>
    </rPh>
    <rPh sb="11" eb="13">
      <t>コウリュウ</t>
    </rPh>
    <rPh sb="13" eb="14">
      <t>カン</t>
    </rPh>
    <phoneticPr fontId="3"/>
  </si>
  <si>
    <t>随意契約</t>
    <rPh sb="0" eb="2">
      <t>ズイイ</t>
    </rPh>
    <rPh sb="2" eb="4">
      <t>ケイヤク</t>
    </rPh>
    <phoneticPr fontId="3"/>
  </si>
  <si>
    <t>清掃</t>
    <rPh sb="0" eb="2">
      <t>セイソウ</t>
    </rPh>
    <phoneticPr fontId="3"/>
  </si>
  <si>
    <t>～</t>
  </si>
  <si>
    <t>親子交流館</t>
    <rPh sb="0" eb="2">
      <t>オヤコ</t>
    </rPh>
    <rPh sb="2" eb="4">
      <t>コウリュウ</t>
    </rPh>
    <rPh sb="4" eb="5">
      <t>カン</t>
    </rPh>
    <phoneticPr fontId="3"/>
  </si>
  <si>
    <t>観光地清掃等業務</t>
    <rPh sb="0" eb="3">
      <t>カンコウチ</t>
    </rPh>
    <rPh sb="3" eb="6">
      <t>セイソウトウ</t>
    </rPh>
    <rPh sb="6" eb="8">
      <t>ギョウム</t>
    </rPh>
    <phoneticPr fontId="3"/>
  </si>
  <si>
    <t>田原市田原町地内外</t>
    <rPh sb="0" eb="3">
      <t>タハラシ</t>
    </rPh>
    <rPh sb="3" eb="5">
      <t>タハラ</t>
    </rPh>
    <rPh sb="5" eb="6">
      <t>チョウ</t>
    </rPh>
    <rPh sb="6" eb="7">
      <t>チ</t>
    </rPh>
    <rPh sb="7" eb="8">
      <t>ナイ</t>
    </rPh>
    <rPh sb="8" eb="9">
      <t>ガイ</t>
    </rPh>
    <phoneticPr fontId="3"/>
  </si>
  <si>
    <t>随意契約</t>
    <rPh sb="0" eb="4">
      <t>ズイイケイヤク</t>
    </rPh>
    <phoneticPr fontId="3"/>
  </si>
  <si>
    <t>観光課</t>
    <rPh sb="0" eb="3">
      <t>カンコウカ</t>
    </rPh>
    <phoneticPr fontId="3"/>
  </si>
  <si>
    <t>赤羽根市民センター庁舎清掃業務</t>
    <rPh sb="0" eb="5">
      <t>アカバネシミン</t>
    </rPh>
    <rPh sb="9" eb="11">
      <t>チョウシャ</t>
    </rPh>
    <rPh sb="11" eb="13">
      <t>セイソウ</t>
    </rPh>
    <rPh sb="13" eb="15">
      <t>ギョウム</t>
    </rPh>
    <phoneticPr fontId="3"/>
  </si>
  <si>
    <t>田原市赤羽根町地内</t>
    <rPh sb="0" eb="3">
      <t>タハラシ</t>
    </rPh>
    <rPh sb="3" eb="6">
      <t>アカバネ</t>
    </rPh>
    <rPh sb="6" eb="7">
      <t>チョウ</t>
    </rPh>
    <rPh sb="7" eb="9">
      <t>チナイ</t>
    </rPh>
    <phoneticPr fontId="3"/>
  </si>
  <si>
    <t>維持管理</t>
  </si>
  <si>
    <t>赤羽根市民センター</t>
    <rPh sb="0" eb="3">
      <t>アカバネ</t>
    </rPh>
    <rPh sb="3" eb="5">
      <t>シミン</t>
    </rPh>
    <phoneticPr fontId="3"/>
  </si>
  <si>
    <t>赤羽根ロコパークトイレ清掃業務</t>
    <rPh sb="0" eb="3">
      <t>アカバネ</t>
    </rPh>
    <rPh sb="11" eb="13">
      <t>セイソウ</t>
    </rPh>
    <rPh sb="13" eb="15">
      <t>ギョウム</t>
    </rPh>
    <phoneticPr fontId="3"/>
  </si>
  <si>
    <t>田原市赤羽根町地内</t>
    <rPh sb="0" eb="3">
      <t>タハラシ</t>
    </rPh>
    <rPh sb="3" eb="7">
      <t>アカバネチョウ</t>
    </rPh>
    <rPh sb="7" eb="8">
      <t>チ</t>
    </rPh>
    <rPh sb="8" eb="9">
      <t>ナイ</t>
    </rPh>
    <phoneticPr fontId="3"/>
  </si>
  <si>
    <t>維持管理課</t>
    <rPh sb="0" eb="5">
      <t>イジカンリカ</t>
    </rPh>
    <phoneticPr fontId="3"/>
  </si>
  <si>
    <t>都市公園等管理業務　つばき公園外７か所</t>
  </si>
  <si>
    <t>田原市地内</t>
    <rPh sb="2" eb="3">
      <t>シ</t>
    </rPh>
    <phoneticPr fontId="3"/>
  </si>
  <si>
    <t>公衆トイレ等清掃管理業務　つばき公園外８施設</t>
    <rPh sb="0" eb="2">
      <t>コウシュウ</t>
    </rPh>
    <rPh sb="5" eb="6">
      <t>トウ</t>
    </rPh>
    <rPh sb="6" eb="8">
      <t>セイソウ</t>
    </rPh>
    <rPh sb="8" eb="10">
      <t>カンリ</t>
    </rPh>
    <rPh sb="10" eb="12">
      <t>ギョウム</t>
    </rPh>
    <phoneticPr fontId="3"/>
  </si>
  <si>
    <t>公衆トイレ清掃
社）田原市シルバー人材センター</t>
    <rPh sb="0" eb="2">
      <t>コウシュウ</t>
    </rPh>
    <rPh sb="5" eb="7">
      <t>セイソウ</t>
    </rPh>
    <phoneticPr fontId="3"/>
  </si>
  <si>
    <t>海岸漂着物等回収業務</t>
    <rPh sb="0" eb="6">
      <t>カイガンヒョウチャクブツトウ</t>
    </rPh>
    <rPh sb="6" eb="8">
      <t>カイシュウ</t>
    </rPh>
    <rPh sb="8" eb="10">
      <t>ギョウム</t>
    </rPh>
    <phoneticPr fontId="3"/>
  </si>
  <si>
    <t>田原市伊良湖町地内外</t>
    <rPh sb="0" eb="3">
      <t>タハラシ</t>
    </rPh>
    <rPh sb="3" eb="6">
      <t>イラゴ</t>
    </rPh>
    <rPh sb="6" eb="7">
      <t>チョウ</t>
    </rPh>
    <rPh sb="7" eb="8">
      <t>チ</t>
    </rPh>
    <rPh sb="8" eb="9">
      <t>ナイ</t>
    </rPh>
    <rPh sb="9" eb="10">
      <t>ガイ</t>
    </rPh>
    <phoneticPr fontId="3"/>
  </si>
  <si>
    <t>田原まつり会館清掃業務</t>
    <rPh sb="0" eb="2">
      <t>タハラ</t>
    </rPh>
    <rPh sb="5" eb="7">
      <t>カイカン</t>
    </rPh>
    <rPh sb="7" eb="9">
      <t>セイソウ</t>
    </rPh>
    <rPh sb="9" eb="11">
      <t>ギョウム</t>
    </rPh>
    <phoneticPr fontId="3"/>
  </si>
  <si>
    <t>田原市渥美福祉センター日常清掃業務</t>
    <rPh sb="0" eb="3">
      <t>タハラシ</t>
    </rPh>
    <rPh sb="3" eb="5">
      <t>アツミ</t>
    </rPh>
    <rPh sb="5" eb="7">
      <t>フクシ</t>
    </rPh>
    <rPh sb="11" eb="13">
      <t>ニチジョウ</t>
    </rPh>
    <rPh sb="13" eb="15">
      <t>セイソウ</t>
    </rPh>
    <rPh sb="15" eb="17">
      <t>ギョウム</t>
    </rPh>
    <phoneticPr fontId="3"/>
  </si>
  <si>
    <t>田原市保美町地内</t>
    <rPh sb="0" eb="3">
      <t>タハラシ</t>
    </rPh>
    <rPh sb="3" eb="6">
      <t>ホビチョウ</t>
    </rPh>
    <rPh sb="6" eb="8">
      <t>チナイ</t>
    </rPh>
    <phoneticPr fontId="3"/>
  </si>
  <si>
    <t>健康課</t>
    <rPh sb="0" eb="2">
      <t>ケンコウ</t>
    </rPh>
    <rPh sb="2" eb="3">
      <t>カ</t>
    </rPh>
    <phoneticPr fontId="3"/>
  </si>
  <si>
    <t>市営住宅遊離残留塩素濃度検査業務</t>
    <rPh sb="0" eb="2">
      <t>シエイ</t>
    </rPh>
    <rPh sb="2" eb="4">
      <t>ジュウタク</t>
    </rPh>
    <rPh sb="4" eb="6">
      <t>ユウリ</t>
    </rPh>
    <rPh sb="6" eb="8">
      <t>ザンリュウ</t>
    </rPh>
    <rPh sb="8" eb="10">
      <t>エンソ</t>
    </rPh>
    <rPh sb="10" eb="12">
      <t>ノウド</t>
    </rPh>
    <rPh sb="12" eb="14">
      <t>ケンサ</t>
    </rPh>
    <rPh sb="14" eb="16">
      <t>ギョウム</t>
    </rPh>
    <phoneticPr fontId="3"/>
  </si>
  <si>
    <t>田原市地内</t>
    <rPh sb="0" eb="3">
      <t>タハラシ</t>
    </rPh>
    <rPh sb="3" eb="4">
      <t>チ</t>
    </rPh>
    <rPh sb="4" eb="5">
      <t>ナイ</t>
    </rPh>
    <phoneticPr fontId="3"/>
  </si>
  <si>
    <t>その他</t>
  </si>
  <si>
    <t>市営住宅遊離残留塩素検査　15箇所×52回
契約相手：（公社）田原市シルバー人材センター</t>
  </si>
  <si>
    <t>建築課</t>
    <rPh sb="0" eb="3">
      <t>ケンチクカ</t>
    </rPh>
    <phoneticPr fontId="3"/>
  </si>
  <si>
    <t>江比間野外活動センター宿直業務</t>
    <rPh sb="0" eb="11">
      <t>エヒマ</t>
    </rPh>
    <rPh sb="11" eb="13">
      <t>シュクチョク</t>
    </rPh>
    <rPh sb="13" eb="15">
      <t>ギョウム</t>
    </rPh>
    <phoneticPr fontId="3"/>
  </si>
  <si>
    <t>田原市江比間町地内</t>
    <rPh sb="2" eb="3">
      <t>シ</t>
    </rPh>
    <rPh sb="3" eb="6">
      <t>エヒマ</t>
    </rPh>
    <rPh sb="6" eb="7">
      <t>チョウ</t>
    </rPh>
    <phoneticPr fontId="3"/>
  </si>
  <si>
    <t>その他</t>
    <rPh sb="2" eb="3">
      <t>ホカ</t>
    </rPh>
    <phoneticPr fontId="3"/>
  </si>
  <si>
    <t>生涯学習課</t>
    <rPh sb="0" eb="5">
      <t>ショウガイガクシュウカ</t>
    </rPh>
    <phoneticPr fontId="3"/>
  </si>
  <si>
    <t>東部資源化センターごみ分別指導等業務</t>
    <rPh sb="0" eb="2">
      <t>トウブ</t>
    </rPh>
    <rPh sb="2" eb="5">
      <t>シゲンカ</t>
    </rPh>
    <rPh sb="11" eb="13">
      <t>ブンベツ</t>
    </rPh>
    <rPh sb="13" eb="15">
      <t>シドウ</t>
    </rPh>
    <rPh sb="15" eb="16">
      <t>ナド</t>
    </rPh>
    <rPh sb="16" eb="18">
      <t>ギョウム</t>
    </rPh>
    <phoneticPr fontId="3"/>
  </si>
  <si>
    <t>田原市相川町地内</t>
    <rPh sb="0" eb="2">
      <t>タハラ</t>
    </rPh>
    <rPh sb="2" eb="3">
      <t>シ</t>
    </rPh>
    <rPh sb="3" eb="5">
      <t>アイカワ</t>
    </rPh>
    <rPh sb="5" eb="6">
      <t>マチ</t>
    </rPh>
    <rPh sb="6" eb="7">
      <t>チ</t>
    </rPh>
    <rPh sb="7" eb="8">
      <t>ナイ</t>
    </rPh>
    <phoneticPr fontId="3"/>
  </si>
  <si>
    <t>その他</t>
    <rPh sb="2" eb="3">
      <t>タ</t>
    </rPh>
    <phoneticPr fontId="3"/>
  </si>
  <si>
    <t>廃棄物対策課</t>
    <rPh sb="0" eb="3">
      <t>ハイキブツ</t>
    </rPh>
    <rPh sb="3" eb="6">
      <t>タイサクカ</t>
    </rPh>
    <phoneticPr fontId="3"/>
  </si>
  <si>
    <t>廃棄物受入計量業務　田原市赤羽根環境センター</t>
    <rPh sb="0" eb="3">
      <t>ハイキブツ</t>
    </rPh>
    <rPh sb="3" eb="5">
      <t>ウケイレ</t>
    </rPh>
    <rPh sb="5" eb="7">
      <t>ケイリョウ</t>
    </rPh>
    <rPh sb="7" eb="9">
      <t>ギョウム</t>
    </rPh>
    <rPh sb="10" eb="13">
      <t>タハラシ</t>
    </rPh>
    <rPh sb="13" eb="16">
      <t>アカバネ</t>
    </rPh>
    <rPh sb="16" eb="18">
      <t>カンキョウ</t>
    </rPh>
    <phoneticPr fontId="3"/>
  </si>
  <si>
    <t>田原市赤羽根町地内</t>
    <rPh sb="0" eb="2">
      <t>タハラ</t>
    </rPh>
    <rPh sb="2" eb="3">
      <t>シ</t>
    </rPh>
    <rPh sb="3" eb="6">
      <t>アカバネ</t>
    </rPh>
    <rPh sb="6" eb="7">
      <t>マチ</t>
    </rPh>
    <rPh sb="7" eb="8">
      <t>チ</t>
    </rPh>
    <rPh sb="8" eb="9">
      <t>ナイ</t>
    </rPh>
    <phoneticPr fontId="3"/>
  </si>
  <si>
    <t>ごみ分別指導業務</t>
    <rPh sb="1" eb="3">
      <t>ブンベツ</t>
    </rPh>
    <rPh sb="3" eb="5">
      <t>シドウ</t>
    </rPh>
    <rPh sb="5" eb="7">
      <t>ギョウム</t>
    </rPh>
    <phoneticPr fontId="3"/>
  </si>
  <si>
    <t>田原市福江町地内</t>
    <rPh sb="2" eb="3">
      <t>シ</t>
    </rPh>
    <rPh sb="3" eb="5">
      <t>フクエ</t>
    </rPh>
    <rPh sb="5" eb="6">
      <t>チョウ</t>
    </rPh>
    <phoneticPr fontId="3"/>
  </si>
  <si>
    <t>駅前花壇除草等管理業務</t>
    <rPh sb="0" eb="2">
      <t>エキマエ</t>
    </rPh>
    <rPh sb="2" eb="4">
      <t>カダン</t>
    </rPh>
    <rPh sb="4" eb="6">
      <t>ジョソウ</t>
    </rPh>
    <rPh sb="6" eb="7">
      <t>トウ</t>
    </rPh>
    <rPh sb="7" eb="9">
      <t>カンリ</t>
    </rPh>
    <rPh sb="9" eb="11">
      <t>ギョウム</t>
    </rPh>
    <phoneticPr fontId="3"/>
  </si>
  <si>
    <t>田原市田原町地内</t>
    <rPh sb="0" eb="3">
      <t>タハラシ</t>
    </rPh>
    <rPh sb="3" eb="6">
      <t>タハラチョウ</t>
    </rPh>
    <rPh sb="6" eb="7">
      <t>チ</t>
    </rPh>
    <rPh sb="7" eb="8">
      <t>ナイ</t>
    </rPh>
    <phoneticPr fontId="3"/>
  </si>
  <si>
    <t>街づくり推進課</t>
    <rPh sb="0" eb="1">
      <t>マチ</t>
    </rPh>
    <rPh sb="4" eb="7">
      <t>スイシンカ</t>
    </rPh>
    <phoneticPr fontId="3"/>
  </si>
  <si>
    <t>ララグラン屋外清掃業務</t>
    <rPh sb="5" eb="7">
      <t>オクガイ</t>
    </rPh>
    <rPh sb="7" eb="9">
      <t>セイソウ</t>
    </rPh>
    <rPh sb="9" eb="11">
      <t>ギョウム</t>
    </rPh>
    <phoneticPr fontId="3"/>
  </si>
  <si>
    <t>ふるさと教育センター清掃業務</t>
    <rPh sb="4" eb="6">
      <t>キョウイク</t>
    </rPh>
    <rPh sb="10" eb="12">
      <t>セイソウ</t>
    </rPh>
    <rPh sb="12" eb="14">
      <t>ギョウム</t>
    </rPh>
    <phoneticPr fontId="3"/>
  </si>
  <si>
    <t>田原市野田町地内</t>
    <rPh sb="0" eb="3">
      <t>タハラシ</t>
    </rPh>
    <rPh sb="3" eb="5">
      <t>ノダ</t>
    </rPh>
    <rPh sb="5" eb="6">
      <t>チョウ</t>
    </rPh>
    <rPh sb="6" eb="7">
      <t>チ</t>
    </rPh>
    <rPh sb="7" eb="8">
      <t>ナイ</t>
    </rPh>
    <phoneticPr fontId="3"/>
  </si>
  <si>
    <t>4月</t>
    <rPh sb="1" eb="2">
      <t>ガツ</t>
    </rPh>
    <phoneticPr fontId="3"/>
  </si>
  <si>
    <t>緑花センター鉢上げ業務（単価契約）</t>
    <rPh sb="0" eb="2">
      <t>リョッカ</t>
    </rPh>
    <rPh sb="6" eb="7">
      <t>ハチ</t>
    </rPh>
    <rPh sb="7" eb="8">
      <t>ア</t>
    </rPh>
    <rPh sb="9" eb="11">
      <t>ギョウム</t>
    </rPh>
    <rPh sb="12" eb="14">
      <t>タンカ</t>
    </rPh>
    <rPh sb="14" eb="16">
      <t>ケイヤク</t>
    </rPh>
    <phoneticPr fontId="3"/>
  </si>
  <si>
    <t>田原市大久保町地内</t>
    <rPh sb="0" eb="2">
      <t>タハラ</t>
    </rPh>
    <rPh sb="2" eb="3">
      <t>シ</t>
    </rPh>
    <rPh sb="3" eb="7">
      <t>オオクボチョウ</t>
    </rPh>
    <rPh sb="7" eb="8">
      <t>チ</t>
    </rPh>
    <rPh sb="8" eb="9">
      <t>ナイ</t>
    </rPh>
    <phoneticPr fontId="3"/>
  </si>
  <si>
    <t>沿道花壇等管理業務</t>
    <rPh sb="0" eb="2">
      <t>エンドウ</t>
    </rPh>
    <rPh sb="2" eb="4">
      <t>カダン</t>
    </rPh>
    <rPh sb="4" eb="5">
      <t>トウ</t>
    </rPh>
    <rPh sb="5" eb="7">
      <t>カンリ</t>
    </rPh>
    <rPh sb="7" eb="9">
      <t>ギョウム</t>
    </rPh>
    <phoneticPr fontId="3"/>
  </si>
  <si>
    <t>田原市内</t>
    <rPh sb="0" eb="4">
      <t>タハラシナイ</t>
    </rPh>
    <phoneticPr fontId="3"/>
  </si>
  <si>
    <t>田原市レンタサイクルステーション点検業務</t>
  </si>
  <si>
    <t>田原市地内</t>
  </si>
  <si>
    <t>随意契約</t>
  </si>
  <si>
    <t>4月</t>
  </si>
  <si>
    <t>環境政策課</t>
    <rPh sb="0" eb="2">
      <t>カンキョウ</t>
    </rPh>
    <rPh sb="2" eb="4">
      <t>セイサク</t>
    </rPh>
    <rPh sb="4" eb="5">
      <t>カ</t>
    </rPh>
    <phoneticPr fontId="3"/>
  </si>
  <si>
    <t>田原市博物館屋外清掃業務</t>
    <rPh sb="0" eb="3">
      <t>タハラシ</t>
    </rPh>
    <rPh sb="3" eb="6">
      <t>ハクブツカン</t>
    </rPh>
    <rPh sb="6" eb="8">
      <t>オクガイ</t>
    </rPh>
    <rPh sb="8" eb="10">
      <t>セイソウ</t>
    </rPh>
    <rPh sb="10" eb="12">
      <t>ギョウム</t>
    </rPh>
    <phoneticPr fontId="3"/>
  </si>
  <si>
    <t>田原市田原町地内</t>
    <rPh sb="0" eb="1">
      <t>タ</t>
    </rPh>
    <rPh sb="1" eb="2">
      <t>ハラ</t>
    </rPh>
    <rPh sb="2" eb="3">
      <t>シ</t>
    </rPh>
    <rPh sb="3" eb="6">
      <t>タハラチョウ</t>
    </rPh>
    <rPh sb="6" eb="7">
      <t>チ</t>
    </rPh>
    <rPh sb="7" eb="8">
      <t>ナイ</t>
    </rPh>
    <phoneticPr fontId="3"/>
  </si>
  <si>
    <t>屋外清掃 2人/1日
契約相手：（公社）愛知県シルバー人材センター連合会</t>
    <rPh sb="0" eb="2">
      <t>オクガイ</t>
    </rPh>
    <rPh sb="2" eb="4">
      <t>セイソウ</t>
    </rPh>
    <rPh sb="6" eb="7">
      <t>ニン</t>
    </rPh>
    <rPh sb="9" eb="10">
      <t>ヒ</t>
    </rPh>
    <rPh sb="11" eb="13">
      <t>ケイヤク</t>
    </rPh>
    <rPh sb="13" eb="15">
      <t>アイテ</t>
    </rPh>
    <rPh sb="17" eb="18">
      <t>コウ</t>
    </rPh>
    <rPh sb="18" eb="19">
      <t>シャ</t>
    </rPh>
    <rPh sb="20" eb="23">
      <t>アイチケン</t>
    </rPh>
    <rPh sb="27" eb="29">
      <t>ジンザイ</t>
    </rPh>
    <rPh sb="33" eb="35">
      <t>レンゴウ</t>
    </rPh>
    <rPh sb="35" eb="36">
      <t>カイ</t>
    </rPh>
    <phoneticPr fontId="3"/>
  </si>
  <si>
    <t>文化財課</t>
    <rPh sb="0" eb="3">
      <t>ブンカザイ</t>
    </rPh>
    <rPh sb="3" eb="4">
      <t>カ</t>
    </rPh>
    <phoneticPr fontId="3"/>
  </si>
  <si>
    <t>吉胡貝塚史跡公園管理業務</t>
    <rPh sb="0" eb="1">
      <t>ヨシ</t>
    </rPh>
    <rPh sb="1" eb="2">
      <t>ゴ</t>
    </rPh>
    <rPh sb="2" eb="4">
      <t>カイヅカ</t>
    </rPh>
    <rPh sb="4" eb="6">
      <t>シセキ</t>
    </rPh>
    <rPh sb="6" eb="7">
      <t>コウ</t>
    </rPh>
    <rPh sb="7" eb="8">
      <t>エン</t>
    </rPh>
    <rPh sb="8" eb="10">
      <t>カンリ</t>
    </rPh>
    <rPh sb="10" eb="12">
      <t>ギョウム</t>
    </rPh>
    <phoneticPr fontId="3"/>
  </si>
  <si>
    <t>田原市吉胡町地内</t>
    <rPh sb="2" eb="3">
      <t>シ</t>
    </rPh>
    <rPh sb="3" eb="4">
      <t>ヨシ</t>
    </rPh>
    <rPh sb="4" eb="5">
      <t>ゴ</t>
    </rPh>
    <rPh sb="5" eb="6">
      <t>チョウ</t>
    </rPh>
    <phoneticPr fontId="3"/>
  </si>
  <si>
    <t>吉胡貝塚資料館周辺除草 4,300㎡
契約相手：NPO法人気分爽快</t>
    <rPh sb="0" eb="1">
      <t>ヨシ</t>
    </rPh>
    <rPh sb="1" eb="2">
      <t>ゴ</t>
    </rPh>
    <rPh sb="2" eb="4">
      <t>カイヅカ</t>
    </rPh>
    <rPh sb="4" eb="7">
      <t>シリョウカン</t>
    </rPh>
    <rPh sb="7" eb="9">
      <t>シュウヘン</t>
    </rPh>
    <rPh sb="9" eb="11">
      <t>ジョソウ</t>
    </rPh>
    <rPh sb="27" eb="29">
      <t>ホウジン</t>
    </rPh>
    <phoneticPr fontId="3"/>
  </si>
  <si>
    <t>文化財除草等管理業務</t>
    <rPh sb="0" eb="3">
      <t>ブンカザイ</t>
    </rPh>
    <rPh sb="3" eb="5">
      <t>ジョソウ</t>
    </rPh>
    <rPh sb="5" eb="6">
      <t>トウ</t>
    </rPh>
    <rPh sb="6" eb="8">
      <t>カンリ</t>
    </rPh>
    <rPh sb="8" eb="10">
      <t>ギョウム</t>
    </rPh>
    <phoneticPr fontId="3"/>
  </si>
  <si>
    <t>田原市地内</t>
    <rPh sb="0" eb="2">
      <t>タハラ</t>
    </rPh>
    <rPh sb="2" eb="3">
      <t>シ</t>
    </rPh>
    <rPh sb="3" eb="4">
      <t>チ</t>
    </rPh>
    <rPh sb="4" eb="5">
      <t>ナイ</t>
    </rPh>
    <phoneticPr fontId="3"/>
  </si>
  <si>
    <t>5月</t>
  </si>
  <si>
    <t>史跡、天然記念物等除草・剪定 8か所
契約相手：（公社）田原市シルバー人材センター</t>
    <rPh sb="0" eb="2">
      <t>シセキ</t>
    </rPh>
    <rPh sb="3" eb="5">
      <t>テンネン</t>
    </rPh>
    <rPh sb="5" eb="8">
      <t>キネンブツ</t>
    </rPh>
    <rPh sb="8" eb="9">
      <t>トウ</t>
    </rPh>
    <rPh sb="9" eb="11">
      <t>ジョソウ</t>
    </rPh>
    <rPh sb="12" eb="14">
      <t>センテイ</t>
    </rPh>
    <rPh sb="17" eb="18">
      <t>ショ</t>
    </rPh>
    <rPh sb="19" eb="21">
      <t>ケイヤク</t>
    </rPh>
    <rPh sb="21" eb="23">
      <t>アイテ</t>
    </rPh>
    <rPh sb="25" eb="27">
      <t>コウシャ</t>
    </rPh>
    <rPh sb="28" eb="30">
      <t>タハラ</t>
    </rPh>
    <rPh sb="30" eb="31">
      <t>シ</t>
    </rPh>
    <rPh sb="35" eb="37">
      <t>ジンザイ</t>
    </rPh>
    <phoneticPr fontId="3"/>
  </si>
  <si>
    <t>除草、樹木の剪定等　4,012㎡
契約相手：（公社）田原市シルバー人材センター</t>
    <rPh sb="17" eb="19">
      <t>ケイヤク</t>
    </rPh>
    <rPh sb="19" eb="21">
      <t>アイテ</t>
    </rPh>
    <rPh sb="23" eb="25">
      <t>コウシャ</t>
    </rPh>
    <rPh sb="26" eb="35">
      <t>タハラシシルバージンザイ</t>
    </rPh>
    <phoneticPr fontId="3"/>
  </si>
  <si>
    <t>トイレ清掃
契約相手：（公社）田原市シルバー人材センター</t>
    <rPh sb="3" eb="5">
      <t>セイソウ</t>
    </rPh>
    <rPh sb="6" eb="8">
      <t>ケイヤク</t>
    </rPh>
    <rPh sb="8" eb="10">
      <t>アイテ</t>
    </rPh>
    <rPh sb="12" eb="14">
      <t>コウシャ</t>
    </rPh>
    <rPh sb="15" eb="24">
      <t>タハラシシルバージンザイ</t>
    </rPh>
    <phoneticPr fontId="3"/>
  </si>
  <si>
    <t>海岸漂着物等回収　８回
契約相手：（公社）田原市シルバー人材センター</t>
    <rPh sb="0" eb="2">
      <t>カイガン</t>
    </rPh>
    <rPh sb="2" eb="4">
      <t>ヒョウチャク</t>
    </rPh>
    <rPh sb="4" eb="5">
      <t>ブツ</t>
    </rPh>
    <rPh sb="5" eb="6">
      <t>トウ</t>
    </rPh>
    <rPh sb="6" eb="8">
      <t>カイシュウ</t>
    </rPh>
    <rPh sb="10" eb="11">
      <t>カイ</t>
    </rPh>
    <phoneticPr fontId="3"/>
  </si>
  <si>
    <t>館内清掃業務　１０２回
契約相手：（公社）田原市シルバー人材センター</t>
    <rPh sb="0" eb="2">
      <t>カンナイ</t>
    </rPh>
    <rPh sb="2" eb="4">
      <t>セイソウ</t>
    </rPh>
    <rPh sb="4" eb="6">
      <t>ギョウム</t>
    </rPh>
    <rPh sb="10" eb="11">
      <t>カイ</t>
    </rPh>
    <phoneticPr fontId="3"/>
  </si>
  <si>
    <t>渥美福祉センター内の日常清掃業務　2,395.98㎡
契約相手：（公社）田原市シルバー人材センター</t>
    <rPh sb="0" eb="2">
      <t>アツミ</t>
    </rPh>
    <rPh sb="2" eb="4">
      <t>フクシ</t>
    </rPh>
    <rPh sb="8" eb="9">
      <t>ナイ</t>
    </rPh>
    <rPh sb="10" eb="12">
      <t>ニチジョウ</t>
    </rPh>
    <rPh sb="12" eb="14">
      <t>セイソウ</t>
    </rPh>
    <rPh sb="14" eb="16">
      <t>ギョウム</t>
    </rPh>
    <phoneticPr fontId="3"/>
  </si>
  <si>
    <t>宿直（宿泊がある日）2人×75日
契約相手：（公社）田原市シルバー人材センター</t>
    <phoneticPr fontId="3"/>
  </si>
  <si>
    <t>ごみ搬入者の受付、計量及び分別指導等
契約相手：（公社）田原市シルバー人材センター</t>
    <phoneticPr fontId="3"/>
  </si>
  <si>
    <t>ごみ搬入者の受付、計量業務
契約相手：（公社）田原市シルバー人材センター</t>
    <rPh sb="11" eb="13">
      <t>ギョウム</t>
    </rPh>
    <phoneticPr fontId="3"/>
  </si>
  <si>
    <t>ごみ搬入者の受付、計量及び分別指導等
契約相手：（公社）田原市シルバー人材センター</t>
    <rPh sb="2" eb="4">
      <t>ハンニュウ</t>
    </rPh>
    <rPh sb="4" eb="5">
      <t>モノ</t>
    </rPh>
    <rPh sb="6" eb="8">
      <t>ウケツケ</t>
    </rPh>
    <rPh sb="9" eb="11">
      <t>ケイリョウ</t>
    </rPh>
    <rPh sb="11" eb="12">
      <t>オヨ</t>
    </rPh>
    <rPh sb="13" eb="15">
      <t>ブンベツ</t>
    </rPh>
    <rPh sb="15" eb="17">
      <t>シドウ</t>
    </rPh>
    <rPh sb="17" eb="18">
      <t>ナド</t>
    </rPh>
    <phoneticPr fontId="3"/>
  </si>
  <si>
    <t>駅前花壇除草等約400㎡
契約相手：（公社）田原市シルバー人材センター</t>
    <rPh sb="0" eb="2">
      <t>エキマエ</t>
    </rPh>
    <rPh sb="2" eb="4">
      <t>カダン</t>
    </rPh>
    <rPh sb="4" eb="6">
      <t>ジョソウ</t>
    </rPh>
    <rPh sb="6" eb="7">
      <t>トウ</t>
    </rPh>
    <rPh sb="7" eb="8">
      <t>ヤク</t>
    </rPh>
    <phoneticPr fontId="3"/>
  </si>
  <si>
    <t>屋外清掃
契約相手：（公社）田原市シルバー人材センター</t>
    <rPh sb="0" eb="2">
      <t>オクガイ</t>
    </rPh>
    <rPh sb="2" eb="4">
      <t>セイソウ</t>
    </rPh>
    <phoneticPr fontId="3"/>
  </si>
  <si>
    <t>施設清掃、除草
契約相手：（公社）田原市シルバー人材センター</t>
    <rPh sb="0" eb="2">
      <t>シセツ</t>
    </rPh>
    <rPh sb="2" eb="4">
      <t>セイソウ</t>
    </rPh>
    <rPh sb="5" eb="7">
      <t>ジョソウ</t>
    </rPh>
    <phoneticPr fontId="3"/>
  </si>
  <si>
    <t>鉢上げ業務1,956時間（労働者派遣契約）
契約相手：（公社）田原市シルバー人材センター</t>
    <rPh sb="0" eb="1">
      <t>ハチ</t>
    </rPh>
    <rPh sb="1" eb="2">
      <t>ア</t>
    </rPh>
    <rPh sb="3" eb="5">
      <t>ギョウム</t>
    </rPh>
    <rPh sb="10" eb="12">
      <t>ジカン</t>
    </rPh>
    <rPh sb="13" eb="16">
      <t>ロウドウシャ</t>
    </rPh>
    <rPh sb="16" eb="18">
      <t>ハケン</t>
    </rPh>
    <rPh sb="18" eb="20">
      <t>ケイヤク</t>
    </rPh>
    <phoneticPr fontId="3"/>
  </si>
  <si>
    <t>沿道花壇除草等4,139㎡
契約相手：（公社）田原市シルバー人材センター</t>
    <rPh sb="0" eb="2">
      <t>エンドウ</t>
    </rPh>
    <rPh sb="2" eb="4">
      <t>カダン</t>
    </rPh>
    <rPh sb="4" eb="6">
      <t>ジョソウ</t>
    </rPh>
    <rPh sb="6" eb="7">
      <t>トウ</t>
    </rPh>
    <phoneticPr fontId="3"/>
  </si>
  <si>
    <t>１．田原市役所ステーションと田原文化会館ステーションの自転車台数調整
２．５箇所のステーションの自転車の点検（計３１台）
３．各ステーション受付にて関係書類を収集し、市役所環境政策課へ届ける
契約相手：（公社）田原市シルバー人材センター</t>
    <phoneticPr fontId="3"/>
  </si>
  <si>
    <t>親子交流館清掃業務３０６日　契約相手：
（公社）田原市シルバー人材センター</t>
    <rPh sb="0" eb="2">
      <t>オヤコ</t>
    </rPh>
    <rPh sb="2" eb="4">
      <t>コウリュウ</t>
    </rPh>
    <rPh sb="4" eb="5">
      <t>カン</t>
    </rPh>
    <rPh sb="5" eb="7">
      <t>セイソウ</t>
    </rPh>
    <rPh sb="7" eb="9">
      <t>ギョウム</t>
    </rPh>
    <rPh sb="12" eb="13">
      <t>ニチ</t>
    </rPh>
    <phoneticPr fontId="3"/>
  </si>
  <si>
    <t>観光地清掃等業務　２３か所　契約相手：
（公社）田原市シルバー人材センター</t>
    <rPh sb="0" eb="3">
      <t>カンコウチ</t>
    </rPh>
    <rPh sb="3" eb="5">
      <t>セイソウ</t>
    </rPh>
    <rPh sb="5" eb="6">
      <t>トウ</t>
    </rPh>
    <rPh sb="6" eb="8">
      <t>ギョウム</t>
    </rPh>
    <rPh sb="12" eb="13">
      <t>ショ</t>
    </rPh>
    <phoneticPr fontId="3"/>
  </si>
  <si>
    <t>庁舎清掃（対象建物面積　２，７０３㎡）　屋外清掃（対象面積　２４，７７２㎡）
契約相手：（公社）田原市シルバー人材センター</t>
    <rPh sb="0" eb="2">
      <t>チョウシャ</t>
    </rPh>
    <rPh sb="2" eb="4">
      <t>セイソウ</t>
    </rPh>
    <rPh sb="5" eb="7">
      <t>タイショウ</t>
    </rPh>
    <rPh sb="7" eb="9">
      <t>タテモノ</t>
    </rPh>
    <rPh sb="9" eb="11">
      <t>メンセキ</t>
    </rPh>
    <rPh sb="20" eb="22">
      <t>オクガイ</t>
    </rPh>
    <rPh sb="22" eb="24">
      <t>セイソウ</t>
    </rPh>
    <rPh sb="25" eb="27">
      <t>タイショウ</t>
    </rPh>
    <rPh sb="27" eb="29">
      <t>メンセキ</t>
    </rPh>
    <rPh sb="39" eb="41">
      <t>ケイヤク</t>
    </rPh>
    <rPh sb="41" eb="43">
      <t>アイテ</t>
    </rPh>
    <rPh sb="45" eb="47">
      <t>コウシャ</t>
    </rPh>
    <rPh sb="48" eb="51">
      <t>タハラシ</t>
    </rPh>
    <rPh sb="55" eb="57">
      <t>ジンザイ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</si>
</sst>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##&quot;月&quot;"/>
    <numFmt numFmtId="178" formatCode="&quot;Ｒ&quot;#"/>
    <numFmt numFmtId="179" formatCode="#&quot;月&quot;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1" xfId="0" quotePrefix="1" applyFont="1" applyBorder="1" applyAlignment="1" applyProtection="1">
      <alignment vertical="center"/>
      <protection locked="0"/>
    </xf>
    <xf numFmtId="0" fontId="2" fillId="0" borderId="1" xfId="0" quotePrefix="1" applyFont="1" applyBorder="1" applyAlignment="1" applyProtection="1">
      <alignment horizontal="center" vertical="center" shrinkToFit="1"/>
      <protection locked="0"/>
    </xf>
    <xf numFmtId="0" fontId="4" fillId="0" borderId="1" xfId="0" quotePrefix="1" applyFont="1" applyFill="1" applyBorder="1" applyAlignment="1" applyProtection="1">
      <alignment horizontal="centerContinuous" vertical="center"/>
      <protection locked="0"/>
    </xf>
    <xf numFmtId="0" fontId="5" fillId="0" borderId="1" xfId="0" quotePrefix="1" applyFont="1" applyFill="1" applyBorder="1" applyAlignment="1" applyProtection="1">
      <alignment horizontal="centerContinuous" vertical="center" shrinkToFit="1"/>
      <protection locked="0"/>
    </xf>
    <xf numFmtId="0" fontId="6" fillId="0" borderId="1" xfId="0" applyFont="1" applyBorder="1" applyAlignment="1" applyProtection="1">
      <alignment horizontal="centerContinuous" vertical="center"/>
      <protection locked="0"/>
    </xf>
    <xf numFmtId="176" fontId="0" fillId="0" borderId="0" xfId="0" applyNumberFormat="1" applyFont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horizontal="center" vertical="center"/>
    </xf>
    <xf numFmtId="38" fontId="1" fillId="2" borderId="2" xfId="1" applyFont="1" applyFill="1" applyBorder="1" applyAlignment="1" applyProtection="1">
      <alignment horizontal="center" vertical="center"/>
    </xf>
    <xf numFmtId="0" fontId="0" fillId="2" borderId="2" xfId="0" quotePrefix="1" applyFont="1" applyFill="1" applyBorder="1" applyAlignment="1" applyProtection="1">
      <alignment horizontal="center" vertical="center"/>
    </xf>
    <xf numFmtId="0" fontId="0" fillId="2" borderId="3" xfId="0" applyFont="1" applyFill="1" applyBorder="1" applyAlignment="1" applyProtection="1">
      <alignment horizontal="center" vertical="center"/>
    </xf>
    <xf numFmtId="0" fontId="0" fillId="2" borderId="4" xfId="0" applyFont="1" applyFill="1" applyBorder="1" applyAlignment="1" applyProtection="1">
      <alignment horizontal="center" vertical="center"/>
    </xf>
    <xf numFmtId="0" fontId="0" fillId="2" borderId="5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 shrinkToFit="1"/>
      <protection locked="0"/>
    </xf>
    <xf numFmtId="0" fontId="1" fillId="0" borderId="6" xfId="0" applyFont="1" applyBorder="1" applyAlignment="1" applyProtection="1">
      <alignment vertical="center" shrinkToFit="1"/>
      <protection locked="0"/>
    </xf>
    <xf numFmtId="38" fontId="1" fillId="0" borderId="6" xfId="1" applyFont="1" applyBorder="1" applyAlignment="1" applyProtection="1">
      <alignment horizontal="center" vertical="center" shrinkToFit="1"/>
      <protection locked="0"/>
    </xf>
    <xf numFmtId="177" fontId="0" fillId="0" borderId="7" xfId="0" applyNumberFormat="1" applyFont="1" applyBorder="1" applyAlignment="1" applyProtection="1">
      <alignment horizontal="center" vertical="center" wrapText="1" shrinkToFit="1"/>
      <protection locked="0"/>
    </xf>
    <xf numFmtId="178" fontId="0" fillId="0" borderId="7" xfId="0" applyNumberFormat="1" applyFont="1" applyBorder="1" applyAlignment="1" applyProtection="1">
      <alignment horizontal="center" vertical="center" wrapText="1" shrinkToFit="1"/>
      <protection locked="0"/>
    </xf>
    <xf numFmtId="179" fontId="0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0" fillId="0" borderId="1" xfId="0" applyFont="1" applyBorder="1" applyAlignment="1" applyProtection="1">
      <alignment horizontal="center" vertical="center" wrapText="1" shrinkToFit="1"/>
    </xf>
    <xf numFmtId="178" fontId="0" fillId="0" borderId="1" xfId="0" applyNumberFormat="1" applyFont="1" applyBorder="1" applyAlignment="1" applyProtection="1">
      <alignment horizontal="center" vertical="center" wrapText="1" shrinkToFit="1"/>
      <protection locked="0"/>
    </xf>
    <xf numFmtId="179" fontId="0" fillId="0" borderId="8" xfId="0" applyNumberFormat="1" applyFont="1" applyBorder="1" applyAlignment="1" applyProtection="1">
      <alignment horizontal="center" vertical="center" wrapText="1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1" fillId="0" borderId="2" xfId="0" applyFont="1" applyBorder="1" applyAlignment="1" applyProtection="1">
      <alignment vertical="center" shrinkToFit="1"/>
      <protection locked="0"/>
    </xf>
    <xf numFmtId="38" fontId="1" fillId="0" borderId="2" xfId="1" applyFont="1" applyBorder="1" applyAlignment="1" applyProtection="1">
      <alignment horizontal="center" vertical="center" shrinkToFit="1"/>
      <protection locked="0"/>
    </xf>
    <xf numFmtId="0" fontId="1" fillId="0" borderId="2" xfId="0" applyFont="1" applyBorder="1" applyAlignment="1" applyProtection="1">
      <alignment horizontal="center" vertical="center" shrinkToFit="1"/>
      <protection locked="0"/>
    </xf>
    <xf numFmtId="177" fontId="0" fillId="0" borderId="3" xfId="0" applyNumberFormat="1" applyFont="1" applyBorder="1" applyAlignment="1" applyProtection="1">
      <alignment horizontal="center" vertical="center" wrapText="1" shrinkToFit="1"/>
      <protection locked="0"/>
    </xf>
    <xf numFmtId="178" fontId="0" fillId="0" borderId="3" xfId="0" applyNumberFormat="1" applyFont="1" applyBorder="1" applyAlignment="1" applyProtection="1">
      <alignment horizontal="center" vertical="center" wrapText="1" shrinkToFit="1"/>
      <protection locked="0"/>
    </xf>
    <xf numFmtId="179" fontId="0" fillId="0" borderId="4" xfId="0" applyNumberFormat="1" applyFont="1" applyBorder="1" applyAlignment="1" applyProtection="1">
      <alignment horizontal="center" vertical="center" wrapText="1" shrinkToFit="1"/>
      <protection locked="0"/>
    </xf>
    <xf numFmtId="0" fontId="0" fillId="0" borderId="4" xfId="0" applyFont="1" applyBorder="1" applyAlignment="1" applyProtection="1">
      <alignment horizontal="center" vertical="center" wrapText="1" shrinkToFit="1"/>
    </xf>
    <xf numFmtId="178" fontId="0" fillId="0" borderId="4" xfId="0" applyNumberFormat="1" applyFont="1" applyBorder="1" applyAlignment="1" applyProtection="1">
      <alignment horizontal="center" vertical="center" wrapText="1" shrinkToFit="1"/>
      <protection locked="0"/>
    </xf>
    <xf numFmtId="179" fontId="0" fillId="0" borderId="5" xfId="0" applyNumberFormat="1" applyFont="1" applyBorder="1" applyAlignment="1" applyProtection="1">
      <alignment horizontal="center" vertical="center" wrapText="1" shrinkToFit="1"/>
      <protection locked="0"/>
    </xf>
    <xf numFmtId="0" fontId="0" fillId="0" borderId="2" xfId="0" applyFont="1" applyBorder="1" applyAlignment="1" applyProtection="1">
      <alignment horizontal="left" vertical="center" wrapText="1" shrinkToFit="1"/>
      <protection locked="0"/>
    </xf>
    <xf numFmtId="0" fontId="0" fillId="0" borderId="2" xfId="0" applyBorder="1" applyAlignment="1" applyProtection="1">
      <alignment vertical="center" shrinkToFit="1"/>
      <protection locked="0"/>
    </xf>
    <xf numFmtId="0" fontId="1" fillId="0" borderId="2" xfId="0" applyFont="1" applyBorder="1" applyAlignment="1" applyProtection="1">
      <alignment vertical="center" wrapText="1" shrinkToFit="1"/>
      <protection locked="0"/>
    </xf>
    <xf numFmtId="0" fontId="0" fillId="0" borderId="2" xfId="0" applyBorder="1" applyAlignment="1" applyProtection="1">
      <alignment vertical="center" wrapText="1" shrinkToFit="1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left" vertical="center" wrapText="1" shrinkToFit="1"/>
      <protection locked="0"/>
    </xf>
    <xf numFmtId="0" fontId="0" fillId="0" borderId="2" xfId="0" applyFont="1" applyBorder="1" applyAlignment="1" applyProtection="1">
      <alignment vertical="center" shrinkToFit="1"/>
      <protection locked="0"/>
    </xf>
    <xf numFmtId="0" fontId="0" fillId="0" borderId="2" xfId="0" applyFont="1" applyBorder="1" applyAlignment="1" applyProtection="1">
      <alignment vertical="center" wrapText="1" shrinkToFit="1"/>
      <protection locked="0"/>
    </xf>
    <xf numFmtId="0" fontId="1" fillId="0" borderId="2" xfId="0" quotePrefix="1" applyFont="1" applyBorder="1" applyAlignment="1" applyProtection="1">
      <alignment horizontal="left" vertical="center" shrinkToFit="1"/>
      <protection locked="0"/>
    </xf>
    <xf numFmtId="38" fontId="1" fillId="0" borderId="0" xfId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vertical="center" wrapText="1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view="pageBreakPreview" zoomScaleNormal="75" zoomScaleSheetLayoutView="100" zoomScalePageLayoutView="80" workbookViewId="0">
      <selection activeCell="F7" sqref="F7"/>
    </sheetView>
  </sheetViews>
  <sheetFormatPr defaultColWidth="9" defaultRowHeight="27" customHeight="1" x14ac:dyDescent="0.15"/>
  <cols>
    <col min="1" max="1" width="5.125" style="8" customWidth="1"/>
    <col min="2" max="2" width="40.625" style="8" customWidth="1"/>
    <col min="3" max="3" width="20.625" style="8" customWidth="1"/>
    <col min="4" max="4" width="10.625" style="44" customWidth="1"/>
    <col min="5" max="5" width="9.625" style="45" customWidth="1"/>
    <col min="6" max="6" width="8.625" style="45" customWidth="1"/>
    <col min="7" max="7" width="3.875" style="46" bestFit="1" customWidth="1"/>
    <col min="8" max="8" width="5.375" style="46" bestFit="1" customWidth="1"/>
    <col min="9" max="9" width="4.625" style="47" customWidth="1"/>
    <col min="10" max="10" width="3.875" style="47" bestFit="1" customWidth="1"/>
    <col min="11" max="11" width="5.375" style="7" bestFit="1" customWidth="1"/>
    <col min="12" max="12" width="48.625" style="8" customWidth="1"/>
    <col min="13" max="13" width="18.125" style="8" bestFit="1" customWidth="1"/>
    <col min="14" max="16384" width="9" style="8"/>
  </cols>
  <sheetData>
    <row r="1" spans="1:13" ht="27" customHeight="1" x14ac:dyDescent="0.15">
      <c r="A1" s="1"/>
      <c r="B1" s="2"/>
      <c r="C1" s="3" t="s">
        <v>0</v>
      </c>
      <c r="D1" s="4"/>
      <c r="E1" s="4"/>
      <c r="F1" s="4"/>
      <c r="G1" s="4"/>
      <c r="H1" s="4"/>
      <c r="I1" s="4"/>
      <c r="J1" s="4"/>
      <c r="K1" s="5"/>
      <c r="L1" s="6" t="s">
        <v>1</v>
      </c>
      <c r="M1" s="7" t="s">
        <v>2</v>
      </c>
    </row>
    <row r="2" spans="1:13" ht="27" customHeight="1" x14ac:dyDescent="0.15">
      <c r="A2" s="9" t="s">
        <v>3</v>
      </c>
      <c r="B2" s="9" t="s">
        <v>4</v>
      </c>
      <c r="C2" s="9" t="s">
        <v>5</v>
      </c>
      <c r="D2" s="10" t="s">
        <v>6</v>
      </c>
      <c r="E2" s="11" t="s">
        <v>7</v>
      </c>
      <c r="F2" s="11" t="s">
        <v>8</v>
      </c>
      <c r="G2" s="12" t="s">
        <v>9</v>
      </c>
      <c r="H2" s="13"/>
      <c r="I2" s="13"/>
      <c r="J2" s="13"/>
      <c r="K2" s="14"/>
      <c r="L2" s="9" t="s">
        <v>10</v>
      </c>
      <c r="M2" s="15" t="s">
        <v>11</v>
      </c>
    </row>
    <row r="3" spans="1:13" s="25" customFormat="1" ht="27" customHeight="1" x14ac:dyDescent="0.15">
      <c r="A3" s="16">
        <f>ROW()-2</f>
        <v>1</v>
      </c>
      <c r="B3" s="17" t="s">
        <v>12</v>
      </c>
      <c r="C3" s="17" t="s">
        <v>13</v>
      </c>
      <c r="D3" s="18" t="s">
        <v>14</v>
      </c>
      <c r="E3" s="16" t="s">
        <v>15</v>
      </c>
      <c r="F3" s="19">
        <v>3</v>
      </c>
      <c r="G3" s="20">
        <v>6</v>
      </c>
      <c r="H3" s="21">
        <v>4</v>
      </c>
      <c r="I3" s="22" t="s">
        <v>16</v>
      </c>
      <c r="J3" s="23">
        <v>7</v>
      </c>
      <c r="K3" s="24">
        <v>3</v>
      </c>
      <c r="L3" s="48" t="s">
        <v>98</v>
      </c>
      <c r="M3" s="36" t="s">
        <v>17</v>
      </c>
    </row>
    <row r="4" spans="1:13" s="25" customFormat="1" ht="27" customHeight="1" x14ac:dyDescent="0.15">
      <c r="A4" s="16">
        <f t="shared" ref="A4:A25" si="0">ROW()-2</f>
        <v>2</v>
      </c>
      <c r="B4" s="26" t="s">
        <v>18</v>
      </c>
      <c r="C4" s="26" t="s">
        <v>19</v>
      </c>
      <c r="D4" s="27" t="s">
        <v>20</v>
      </c>
      <c r="E4" s="28" t="s">
        <v>15</v>
      </c>
      <c r="F4" s="29">
        <v>3</v>
      </c>
      <c r="G4" s="30">
        <v>6</v>
      </c>
      <c r="H4" s="31">
        <v>4</v>
      </c>
      <c r="I4" s="32" t="s">
        <v>16</v>
      </c>
      <c r="J4" s="33">
        <v>7</v>
      </c>
      <c r="K4" s="34">
        <v>3</v>
      </c>
      <c r="L4" s="35" t="s">
        <v>99</v>
      </c>
      <c r="M4" s="36" t="s">
        <v>21</v>
      </c>
    </row>
    <row r="5" spans="1:13" s="25" customFormat="1" ht="40.5" x14ac:dyDescent="0.15">
      <c r="A5" s="16">
        <f t="shared" si="0"/>
        <v>3</v>
      </c>
      <c r="B5" s="26" t="s">
        <v>22</v>
      </c>
      <c r="C5" s="26" t="s">
        <v>23</v>
      </c>
      <c r="D5" s="27" t="s">
        <v>14</v>
      </c>
      <c r="E5" s="28" t="s">
        <v>24</v>
      </c>
      <c r="F5" s="29">
        <v>4</v>
      </c>
      <c r="G5" s="30">
        <v>6</v>
      </c>
      <c r="H5" s="31">
        <v>4</v>
      </c>
      <c r="I5" s="32" t="s">
        <v>16</v>
      </c>
      <c r="J5" s="33">
        <v>7</v>
      </c>
      <c r="K5" s="34">
        <v>3</v>
      </c>
      <c r="L5" s="42" t="s">
        <v>100</v>
      </c>
      <c r="M5" s="36" t="s">
        <v>25</v>
      </c>
    </row>
    <row r="6" spans="1:13" s="25" customFormat="1" ht="27" customHeight="1" x14ac:dyDescent="0.15">
      <c r="A6" s="16">
        <f t="shared" si="0"/>
        <v>4</v>
      </c>
      <c r="B6" s="36" t="s">
        <v>26</v>
      </c>
      <c r="C6" s="36" t="s">
        <v>27</v>
      </c>
      <c r="D6" s="27" t="s">
        <v>14</v>
      </c>
      <c r="E6" s="28" t="s">
        <v>15</v>
      </c>
      <c r="F6" s="29">
        <v>4</v>
      </c>
      <c r="G6" s="30">
        <v>6</v>
      </c>
      <c r="H6" s="31">
        <v>4</v>
      </c>
      <c r="I6" s="32" t="s">
        <v>16</v>
      </c>
      <c r="J6" s="33">
        <v>7</v>
      </c>
      <c r="K6" s="34">
        <v>3</v>
      </c>
      <c r="L6" s="40" t="s">
        <v>84</v>
      </c>
      <c r="M6" s="39" t="s">
        <v>28</v>
      </c>
    </row>
    <row r="7" spans="1:13" s="25" customFormat="1" ht="27" customHeight="1" x14ac:dyDescent="0.15">
      <c r="A7" s="16">
        <f t="shared" si="0"/>
        <v>5</v>
      </c>
      <c r="B7" s="36" t="s">
        <v>29</v>
      </c>
      <c r="C7" s="36" t="s">
        <v>30</v>
      </c>
      <c r="D7" s="27" t="s">
        <v>14</v>
      </c>
      <c r="E7" s="28" t="s">
        <v>15</v>
      </c>
      <c r="F7" s="29">
        <v>4</v>
      </c>
      <c r="G7" s="30">
        <v>6</v>
      </c>
      <c r="H7" s="31">
        <v>4</v>
      </c>
      <c r="I7" s="32" t="s">
        <v>16</v>
      </c>
      <c r="J7" s="33">
        <v>7</v>
      </c>
      <c r="K7" s="34">
        <v>3</v>
      </c>
      <c r="L7" s="35" t="s">
        <v>83</v>
      </c>
      <c r="M7" s="39" t="s">
        <v>28</v>
      </c>
    </row>
    <row r="8" spans="1:13" s="25" customFormat="1" ht="27" customHeight="1" x14ac:dyDescent="0.15">
      <c r="A8" s="16">
        <f t="shared" si="0"/>
        <v>6</v>
      </c>
      <c r="B8" s="36" t="s">
        <v>31</v>
      </c>
      <c r="C8" s="36" t="s">
        <v>30</v>
      </c>
      <c r="D8" s="27" t="s">
        <v>14</v>
      </c>
      <c r="E8" s="28" t="s">
        <v>15</v>
      </c>
      <c r="F8" s="29">
        <v>4</v>
      </c>
      <c r="G8" s="30">
        <v>6</v>
      </c>
      <c r="H8" s="31">
        <v>4</v>
      </c>
      <c r="I8" s="32" t="s">
        <v>16</v>
      </c>
      <c r="J8" s="33">
        <v>7</v>
      </c>
      <c r="K8" s="34">
        <v>3</v>
      </c>
      <c r="L8" s="37" t="s">
        <v>32</v>
      </c>
      <c r="M8" s="39" t="s">
        <v>28</v>
      </c>
    </row>
    <row r="9" spans="1:13" s="25" customFormat="1" ht="27" customHeight="1" x14ac:dyDescent="0.15">
      <c r="A9" s="16">
        <f t="shared" si="0"/>
        <v>7</v>
      </c>
      <c r="B9" s="26" t="s">
        <v>33</v>
      </c>
      <c r="C9" s="41" t="s">
        <v>34</v>
      </c>
      <c r="D9" s="27" t="s">
        <v>20</v>
      </c>
      <c r="E9" s="28" t="s">
        <v>15</v>
      </c>
      <c r="F9" s="29">
        <v>4</v>
      </c>
      <c r="G9" s="30">
        <v>6</v>
      </c>
      <c r="H9" s="31">
        <v>5</v>
      </c>
      <c r="I9" s="32" t="s">
        <v>16</v>
      </c>
      <c r="J9" s="33">
        <v>7</v>
      </c>
      <c r="K9" s="34">
        <v>1</v>
      </c>
      <c r="L9" s="42" t="s">
        <v>85</v>
      </c>
      <c r="M9" s="36" t="s">
        <v>21</v>
      </c>
    </row>
    <row r="10" spans="1:13" s="25" customFormat="1" ht="27" customHeight="1" x14ac:dyDescent="0.15">
      <c r="A10" s="16">
        <f t="shared" si="0"/>
        <v>8</v>
      </c>
      <c r="B10" s="26" t="s">
        <v>35</v>
      </c>
      <c r="C10" s="26" t="s">
        <v>19</v>
      </c>
      <c r="D10" s="27" t="s">
        <v>20</v>
      </c>
      <c r="E10" s="28" t="s">
        <v>15</v>
      </c>
      <c r="F10" s="29">
        <v>4</v>
      </c>
      <c r="G10" s="30">
        <v>6</v>
      </c>
      <c r="H10" s="31">
        <v>4</v>
      </c>
      <c r="I10" s="32" t="s">
        <v>16</v>
      </c>
      <c r="J10" s="33">
        <v>7</v>
      </c>
      <c r="K10" s="34">
        <v>3</v>
      </c>
      <c r="L10" s="42" t="s">
        <v>86</v>
      </c>
      <c r="M10" s="36" t="s">
        <v>21</v>
      </c>
    </row>
    <row r="11" spans="1:13" s="25" customFormat="1" ht="27" customHeight="1" x14ac:dyDescent="0.15">
      <c r="A11" s="16">
        <f t="shared" si="0"/>
        <v>9</v>
      </c>
      <c r="B11" s="26" t="s">
        <v>36</v>
      </c>
      <c r="C11" s="26" t="s">
        <v>37</v>
      </c>
      <c r="D11" s="27" t="s">
        <v>14</v>
      </c>
      <c r="E11" s="28" t="s">
        <v>15</v>
      </c>
      <c r="F11" s="29">
        <v>4</v>
      </c>
      <c r="G11" s="30">
        <v>6</v>
      </c>
      <c r="H11" s="31">
        <v>4</v>
      </c>
      <c r="I11" s="32" t="s">
        <v>16</v>
      </c>
      <c r="J11" s="33">
        <v>7</v>
      </c>
      <c r="K11" s="34">
        <v>3</v>
      </c>
      <c r="L11" s="42" t="s">
        <v>87</v>
      </c>
      <c r="M11" s="36" t="s">
        <v>38</v>
      </c>
    </row>
    <row r="12" spans="1:13" ht="27" customHeight="1" x14ac:dyDescent="0.15">
      <c r="A12" s="16">
        <f t="shared" si="0"/>
        <v>10</v>
      </c>
      <c r="B12" s="26" t="s">
        <v>39</v>
      </c>
      <c r="C12" s="26" t="s">
        <v>40</v>
      </c>
      <c r="D12" s="27" t="s">
        <v>14</v>
      </c>
      <c r="E12" s="28" t="s">
        <v>41</v>
      </c>
      <c r="F12" s="29">
        <v>4</v>
      </c>
      <c r="G12" s="30">
        <v>6</v>
      </c>
      <c r="H12" s="31">
        <v>5</v>
      </c>
      <c r="I12" s="32" t="s">
        <v>16</v>
      </c>
      <c r="J12" s="33">
        <v>7</v>
      </c>
      <c r="K12" s="34">
        <v>3</v>
      </c>
      <c r="L12" s="38" t="s">
        <v>42</v>
      </c>
      <c r="M12" s="39" t="s">
        <v>43</v>
      </c>
    </row>
    <row r="13" spans="1:13" ht="27" customHeight="1" x14ac:dyDescent="0.15">
      <c r="A13" s="16">
        <f t="shared" si="0"/>
        <v>11</v>
      </c>
      <c r="B13" s="26" t="s">
        <v>44</v>
      </c>
      <c r="C13" s="26" t="s">
        <v>45</v>
      </c>
      <c r="D13" s="27" t="s">
        <v>14</v>
      </c>
      <c r="E13" s="28" t="s">
        <v>46</v>
      </c>
      <c r="F13" s="29">
        <v>4</v>
      </c>
      <c r="G13" s="30">
        <v>6</v>
      </c>
      <c r="H13" s="31">
        <v>4</v>
      </c>
      <c r="I13" s="32" t="s">
        <v>16</v>
      </c>
      <c r="J13" s="33">
        <v>7</v>
      </c>
      <c r="K13" s="34">
        <v>3</v>
      </c>
      <c r="L13" s="42" t="s">
        <v>88</v>
      </c>
      <c r="M13" s="39" t="s">
        <v>47</v>
      </c>
    </row>
    <row r="14" spans="1:13" ht="27" customHeight="1" x14ac:dyDescent="0.15">
      <c r="A14" s="16">
        <f t="shared" si="0"/>
        <v>12</v>
      </c>
      <c r="B14" s="26" t="s">
        <v>48</v>
      </c>
      <c r="C14" s="43" t="s">
        <v>49</v>
      </c>
      <c r="D14" s="27" t="s">
        <v>14</v>
      </c>
      <c r="E14" s="28" t="s">
        <v>50</v>
      </c>
      <c r="F14" s="29">
        <v>4</v>
      </c>
      <c r="G14" s="30">
        <v>6</v>
      </c>
      <c r="H14" s="31">
        <v>4</v>
      </c>
      <c r="I14" s="32" t="s">
        <v>16</v>
      </c>
      <c r="J14" s="33">
        <v>7</v>
      </c>
      <c r="K14" s="34">
        <v>3</v>
      </c>
      <c r="L14" s="42" t="s">
        <v>89</v>
      </c>
      <c r="M14" s="36" t="s">
        <v>51</v>
      </c>
    </row>
    <row r="15" spans="1:13" ht="27" customHeight="1" x14ac:dyDescent="0.15">
      <c r="A15" s="16">
        <f t="shared" si="0"/>
        <v>13</v>
      </c>
      <c r="B15" s="26" t="s">
        <v>52</v>
      </c>
      <c r="C15" s="26" t="s">
        <v>53</v>
      </c>
      <c r="D15" s="27" t="s">
        <v>14</v>
      </c>
      <c r="E15" s="28" t="s">
        <v>50</v>
      </c>
      <c r="F15" s="29">
        <v>4</v>
      </c>
      <c r="G15" s="30">
        <v>6</v>
      </c>
      <c r="H15" s="31">
        <v>4</v>
      </c>
      <c r="I15" s="32" t="s">
        <v>16</v>
      </c>
      <c r="J15" s="33">
        <v>7</v>
      </c>
      <c r="K15" s="34">
        <v>3</v>
      </c>
      <c r="L15" s="42" t="s">
        <v>90</v>
      </c>
      <c r="M15" s="36" t="s">
        <v>51</v>
      </c>
    </row>
    <row r="16" spans="1:13" ht="27" customHeight="1" x14ac:dyDescent="0.15">
      <c r="A16" s="16">
        <f t="shared" si="0"/>
        <v>14</v>
      </c>
      <c r="B16" s="26" t="s">
        <v>54</v>
      </c>
      <c r="C16" s="26" t="s">
        <v>55</v>
      </c>
      <c r="D16" s="27" t="s">
        <v>14</v>
      </c>
      <c r="E16" s="28" t="s">
        <v>50</v>
      </c>
      <c r="F16" s="29">
        <v>4</v>
      </c>
      <c r="G16" s="30">
        <v>6</v>
      </c>
      <c r="H16" s="31">
        <v>4</v>
      </c>
      <c r="I16" s="32" t="s">
        <v>16</v>
      </c>
      <c r="J16" s="33">
        <v>7</v>
      </c>
      <c r="K16" s="34">
        <v>3</v>
      </c>
      <c r="L16" s="42" t="s">
        <v>91</v>
      </c>
      <c r="M16" s="36" t="s">
        <v>51</v>
      </c>
    </row>
    <row r="17" spans="1:13" ht="27" customHeight="1" x14ac:dyDescent="0.15">
      <c r="A17" s="16">
        <f t="shared" si="0"/>
        <v>15</v>
      </c>
      <c r="B17" s="36" t="s">
        <v>56</v>
      </c>
      <c r="C17" s="36" t="s">
        <v>57</v>
      </c>
      <c r="D17" s="27" t="s">
        <v>14</v>
      </c>
      <c r="E17" s="28" t="s">
        <v>24</v>
      </c>
      <c r="F17" s="29">
        <v>4</v>
      </c>
      <c r="G17" s="30">
        <v>6</v>
      </c>
      <c r="H17" s="31">
        <v>4</v>
      </c>
      <c r="I17" s="32" t="s">
        <v>16</v>
      </c>
      <c r="J17" s="33">
        <v>7</v>
      </c>
      <c r="K17" s="34">
        <v>3</v>
      </c>
      <c r="L17" s="38" t="s">
        <v>92</v>
      </c>
      <c r="M17" s="39" t="s">
        <v>58</v>
      </c>
    </row>
    <row r="18" spans="1:13" ht="27" customHeight="1" x14ac:dyDescent="0.15">
      <c r="A18" s="16">
        <f t="shared" si="0"/>
        <v>16</v>
      </c>
      <c r="B18" s="36" t="s">
        <v>59</v>
      </c>
      <c r="C18" s="36" t="s">
        <v>57</v>
      </c>
      <c r="D18" s="27" t="s">
        <v>14</v>
      </c>
      <c r="E18" s="28" t="s">
        <v>24</v>
      </c>
      <c r="F18" s="29">
        <v>4</v>
      </c>
      <c r="G18" s="30">
        <v>6</v>
      </c>
      <c r="H18" s="31">
        <v>4</v>
      </c>
      <c r="I18" s="32" t="s">
        <v>16</v>
      </c>
      <c r="J18" s="33">
        <v>7</v>
      </c>
      <c r="K18" s="34">
        <v>3</v>
      </c>
      <c r="L18" s="38" t="s">
        <v>93</v>
      </c>
      <c r="M18" s="39" t="s">
        <v>58</v>
      </c>
    </row>
    <row r="19" spans="1:13" ht="27" customHeight="1" x14ac:dyDescent="0.15">
      <c r="A19" s="16">
        <f t="shared" si="0"/>
        <v>17</v>
      </c>
      <c r="B19" s="26" t="s">
        <v>60</v>
      </c>
      <c r="C19" s="26" t="s">
        <v>61</v>
      </c>
      <c r="D19" s="27" t="s">
        <v>14</v>
      </c>
      <c r="E19" s="28" t="s">
        <v>15</v>
      </c>
      <c r="F19" s="29" t="s">
        <v>62</v>
      </c>
      <c r="G19" s="30">
        <v>6</v>
      </c>
      <c r="H19" s="31">
        <v>4</v>
      </c>
      <c r="I19" s="32" t="s">
        <v>16</v>
      </c>
      <c r="J19" s="33">
        <v>7</v>
      </c>
      <c r="K19" s="34">
        <v>3</v>
      </c>
      <c r="L19" s="35" t="s">
        <v>94</v>
      </c>
      <c r="M19" s="39" t="s">
        <v>47</v>
      </c>
    </row>
    <row r="20" spans="1:13" ht="27" customHeight="1" x14ac:dyDescent="0.15">
      <c r="A20" s="16">
        <f t="shared" si="0"/>
        <v>18</v>
      </c>
      <c r="B20" s="36" t="s">
        <v>63</v>
      </c>
      <c r="C20" s="36" t="s">
        <v>64</v>
      </c>
      <c r="D20" s="27" t="s">
        <v>14</v>
      </c>
      <c r="E20" s="28" t="s">
        <v>24</v>
      </c>
      <c r="F20" s="29" t="s">
        <v>62</v>
      </c>
      <c r="G20" s="30">
        <v>6</v>
      </c>
      <c r="H20" s="31">
        <v>4</v>
      </c>
      <c r="I20" s="32" t="s">
        <v>16</v>
      </c>
      <c r="J20" s="33">
        <v>6</v>
      </c>
      <c r="K20" s="34">
        <v>11</v>
      </c>
      <c r="L20" s="38" t="s">
        <v>95</v>
      </c>
      <c r="M20" s="39" t="s">
        <v>58</v>
      </c>
    </row>
    <row r="21" spans="1:13" ht="27" customHeight="1" x14ac:dyDescent="0.15">
      <c r="A21" s="16">
        <f t="shared" si="0"/>
        <v>19</v>
      </c>
      <c r="B21" s="36" t="s">
        <v>65</v>
      </c>
      <c r="C21" s="36" t="s">
        <v>66</v>
      </c>
      <c r="D21" s="27" t="s">
        <v>14</v>
      </c>
      <c r="E21" s="28" t="s">
        <v>24</v>
      </c>
      <c r="F21" s="29" t="s">
        <v>62</v>
      </c>
      <c r="G21" s="30">
        <v>6</v>
      </c>
      <c r="H21" s="31">
        <v>4</v>
      </c>
      <c r="I21" s="32" t="s">
        <v>16</v>
      </c>
      <c r="J21" s="33">
        <v>7</v>
      </c>
      <c r="K21" s="34">
        <v>3</v>
      </c>
      <c r="L21" s="38" t="s">
        <v>96</v>
      </c>
      <c r="M21" s="39" t="s">
        <v>58</v>
      </c>
    </row>
    <row r="22" spans="1:13" ht="81" x14ac:dyDescent="0.15">
      <c r="A22" s="16">
        <f t="shared" si="0"/>
        <v>20</v>
      </c>
      <c r="B22" s="41" t="s">
        <v>67</v>
      </c>
      <c r="C22" s="26" t="s">
        <v>68</v>
      </c>
      <c r="D22" s="27" t="s">
        <v>69</v>
      </c>
      <c r="E22" s="28" t="s">
        <v>24</v>
      </c>
      <c r="F22" s="29" t="s">
        <v>70</v>
      </c>
      <c r="G22" s="30">
        <v>6</v>
      </c>
      <c r="H22" s="31">
        <v>4</v>
      </c>
      <c r="I22" s="32" t="s">
        <v>16</v>
      </c>
      <c r="J22" s="33">
        <v>7</v>
      </c>
      <c r="K22" s="34">
        <v>3</v>
      </c>
      <c r="L22" s="42" t="s">
        <v>97</v>
      </c>
      <c r="M22" s="36" t="s">
        <v>71</v>
      </c>
    </row>
    <row r="23" spans="1:13" ht="27" customHeight="1" x14ac:dyDescent="0.15">
      <c r="A23" s="16">
        <f t="shared" si="0"/>
        <v>21</v>
      </c>
      <c r="B23" s="26" t="s">
        <v>72</v>
      </c>
      <c r="C23" s="26" t="s">
        <v>73</v>
      </c>
      <c r="D23" s="27" t="s">
        <v>14</v>
      </c>
      <c r="E23" s="28" t="s">
        <v>15</v>
      </c>
      <c r="F23" s="29" t="s">
        <v>70</v>
      </c>
      <c r="G23" s="30">
        <v>6</v>
      </c>
      <c r="H23" s="31">
        <v>4</v>
      </c>
      <c r="I23" s="32" t="s">
        <v>16</v>
      </c>
      <c r="J23" s="33">
        <v>7</v>
      </c>
      <c r="K23" s="34">
        <v>3</v>
      </c>
      <c r="L23" s="38" t="s">
        <v>74</v>
      </c>
      <c r="M23" s="39" t="s">
        <v>75</v>
      </c>
    </row>
    <row r="24" spans="1:13" ht="27" customHeight="1" x14ac:dyDescent="0.15">
      <c r="A24" s="16">
        <f t="shared" si="0"/>
        <v>22</v>
      </c>
      <c r="B24" s="26" t="s">
        <v>76</v>
      </c>
      <c r="C24" s="26" t="s">
        <v>77</v>
      </c>
      <c r="D24" s="27" t="s">
        <v>14</v>
      </c>
      <c r="E24" s="28" t="s">
        <v>24</v>
      </c>
      <c r="F24" s="29" t="s">
        <v>70</v>
      </c>
      <c r="G24" s="30">
        <v>6</v>
      </c>
      <c r="H24" s="31">
        <v>4</v>
      </c>
      <c r="I24" s="32" t="s">
        <v>16</v>
      </c>
      <c r="J24" s="33">
        <v>7</v>
      </c>
      <c r="K24" s="34">
        <v>3</v>
      </c>
      <c r="L24" s="38" t="s">
        <v>78</v>
      </c>
      <c r="M24" s="39" t="s">
        <v>75</v>
      </c>
    </row>
    <row r="25" spans="1:13" ht="27" customHeight="1" x14ac:dyDescent="0.15">
      <c r="A25" s="16">
        <f t="shared" si="0"/>
        <v>23</v>
      </c>
      <c r="B25" s="26" t="s">
        <v>79</v>
      </c>
      <c r="C25" s="26" t="s">
        <v>80</v>
      </c>
      <c r="D25" s="27" t="s">
        <v>14</v>
      </c>
      <c r="E25" s="28" t="s">
        <v>24</v>
      </c>
      <c r="F25" s="29" t="s">
        <v>81</v>
      </c>
      <c r="G25" s="30">
        <v>6</v>
      </c>
      <c r="H25" s="31">
        <v>6</v>
      </c>
      <c r="I25" s="32" t="s">
        <v>16</v>
      </c>
      <c r="J25" s="33">
        <v>7</v>
      </c>
      <c r="K25" s="34">
        <v>3</v>
      </c>
      <c r="L25" s="38" t="s">
        <v>82</v>
      </c>
      <c r="M25" s="39" t="s">
        <v>75</v>
      </c>
    </row>
  </sheetData>
  <autoFilter ref="B2:M2">
    <filterColumn colId="5" showButton="0"/>
    <filterColumn colId="6" showButton="0"/>
    <filterColumn colId="7" showButton="0"/>
    <filterColumn colId="8" showButton="0"/>
  </autoFilter>
  <mergeCells count="1">
    <mergeCell ref="G2:K2"/>
  </mergeCells>
  <phoneticPr fontId="3"/>
  <dataValidations count="2">
    <dataValidation type="whole" imeMode="off" allowBlank="1" showInputMessage="1" showErrorMessage="1" sqref="F3:H25 J3:K25">
      <formula1>1</formula1>
      <formula2>12</formula2>
    </dataValidation>
    <dataValidation imeMode="hiragana" allowBlank="1" showInputMessage="1" showErrorMessage="1" sqref="L3:L25 B3:E25"/>
  </dataValidations>
  <printOptions horizontalCentered="1"/>
  <pageMargins left="0" right="0" top="0.78740157480314965" bottom="0.78740157480314965" header="0.59055118110236227" footer="0.19685039370078741"/>
  <pageSetup paperSize="9" scale="75" fitToHeight="2" orientation="landscape" r:id="rId1"/>
  <headerFooter alignWithMargins="0">
    <oddHeader>&amp;C&amp;16発注見通し調書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シルバー等</vt:lpstr>
      <vt:lpstr>シルバー等!Print_Area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R01-NPC-427</dc:creator>
  <cp:lastModifiedBy>R01-NPC-427</cp:lastModifiedBy>
  <dcterms:created xsi:type="dcterms:W3CDTF">2024-03-14T08:34:01Z</dcterms:created>
  <dcterms:modified xsi:type="dcterms:W3CDTF">2024-03-14T08:43:21Z</dcterms:modified>
</cp:coreProperties>
</file>