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oyuki-t\Desktop\"/>
    </mc:Choice>
  </mc:AlternateContent>
  <bookViews>
    <workbookView xWindow="0" yWindow="0" windowWidth="25200" windowHeight="11760"/>
  </bookViews>
  <sheets>
    <sheet name="コンサル（既発注分削除）" sheetId="1" r:id="rId1"/>
  </sheets>
  <definedNames>
    <definedName name="_xlnm._FilterDatabase" localSheetId="0" hidden="1">'コンサル（既発注分削除）'!$A$2:$N$31</definedName>
    <definedName name="_xlnm.Print_Area" localSheetId="0">'コンサル（既発注分削除）'!$A$1:$N$31</definedName>
    <definedName name="_xlnm.Print_Titles" localSheetId="0">'コンサル（既発注分削除）'!$1:$2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  <c r="A7" i="1" l="1"/>
  <c r="A30" i="1" l="1"/>
  <c r="A31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0" i="1"/>
  <c r="A9" i="1"/>
  <c r="A8" i="1"/>
  <c r="A6" i="1"/>
  <c r="A5" i="1"/>
  <c r="A13" i="1"/>
  <c r="A4" i="1"/>
  <c r="A3" i="1"/>
  <c r="A12" i="1"/>
  <c r="A11" i="1"/>
</calcChain>
</file>

<file path=xl/sharedStrings.xml><?xml version="1.0" encoding="utf-8"?>
<sst xmlns="http://schemas.openxmlformats.org/spreadsheetml/2006/main" count="200" uniqueCount="117">
  <si>
    <t>発　注　見　通　し　調　書</t>
    <rPh sb="0" eb="1">
      <t>ハッチュウ</t>
    </rPh>
    <rPh sb="2" eb="3">
      <t>チュウ</t>
    </rPh>
    <rPh sb="4" eb="5">
      <t>ミ</t>
    </rPh>
    <rPh sb="6" eb="7">
      <t>トオリ</t>
    </rPh>
    <rPh sb="10" eb="11">
      <t>チョウ</t>
    </rPh>
    <phoneticPr fontId="2"/>
  </si>
  <si>
    <t>№</t>
    <phoneticPr fontId="2"/>
  </si>
  <si>
    <t>件　　　名　</t>
    <rPh sb="0" eb="1">
      <t>ケン</t>
    </rPh>
    <rPh sb="4" eb="5">
      <t>メイ</t>
    </rPh>
    <phoneticPr fontId="2"/>
  </si>
  <si>
    <t>場　　　所</t>
    <rPh sb="0" eb="1">
      <t>バ</t>
    </rPh>
    <rPh sb="4" eb="5">
      <t>トコロ</t>
    </rPh>
    <phoneticPr fontId="2"/>
  </si>
  <si>
    <t>入札方法</t>
    <rPh sb="0" eb="2">
      <t>ニュウサツ</t>
    </rPh>
    <rPh sb="2" eb="4">
      <t>ホウホウ</t>
    </rPh>
    <phoneticPr fontId="2"/>
  </si>
  <si>
    <t>種別</t>
    <rPh sb="0" eb="1">
      <t>シュベツ</t>
    </rPh>
    <phoneticPr fontId="2"/>
  </si>
  <si>
    <t>入札時期</t>
    <rPh sb="0" eb="1">
      <t>ニュウサツ</t>
    </rPh>
    <rPh sb="1" eb="3">
      <t>ジキ</t>
    </rPh>
    <phoneticPr fontId="2"/>
  </si>
  <si>
    <t>工　　　　　期</t>
    <rPh sb="0" eb="1">
      <t>コウ</t>
    </rPh>
    <rPh sb="6" eb="7">
      <t>キ</t>
    </rPh>
    <phoneticPr fontId="2"/>
  </si>
  <si>
    <t>概　　　　　　　　　要</t>
    <rPh sb="0" eb="1">
      <t>オオムネ</t>
    </rPh>
    <rPh sb="10" eb="11">
      <t>ヨウ</t>
    </rPh>
    <phoneticPr fontId="2"/>
  </si>
  <si>
    <t>備考</t>
    <rPh sb="0" eb="2">
      <t>ビコウ</t>
    </rPh>
    <phoneticPr fontId="2"/>
  </si>
  <si>
    <t>担当課</t>
    <rPh sb="0" eb="3">
      <t>タントウカ</t>
    </rPh>
    <phoneticPr fontId="2"/>
  </si>
  <si>
    <t>～</t>
  </si>
  <si>
    <t>田原市地内</t>
  </si>
  <si>
    <t>一般競争</t>
  </si>
  <si>
    <t>維持管理課</t>
    <rPh sb="0" eb="2">
      <t>イジ</t>
    </rPh>
    <rPh sb="2" eb="4">
      <t>カンリ</t>
    </rPh>
    <rPh sb="4" eb="5">
      <t>カ</t>
    </rPh>
    <phoneticPr fontId="2"/>
  </si>
  <si>
    <t>田原市地内</t>
    <rPh sb="0" eb="3">
      <t>タハラシ</t>
    </rPh>
    <rPh sb="3" eb="4">
      <t>チ</t>
    </rPh>
    <rPh sb="4" eb="5">
      <t>ナイ</t>
    </rPh>
    <phoneticPr fontId="2"/>
  </si>
  <si>
    <t>一般競争</t>
    <rPh sb="0" eb="2">
      <t>イッパン</t>
    </rPh>
    <phoneticPr fontId="2"/>
  </si>
  <si>
    <t>一般競争</t>
    <phoneticPr fontId="2"/>
  </si>
  <si>
    <t>生涯学習課</t>
    <rPh sb="0" eb="5">
      <t>ショウガイガクシュウカ</t>
    </rPh>
    <phoneticPr fontId="2"/>
  </si>
  <si>
    <t>農政課</t>
    <rPh sb="0" eb="2">
      <t>ノウセイ</t>
    </rPh>
    <rPh sb="2" eb="3">
      <t>カ</t>
    </rPh>
    <phoneticPr fontId="2"/>
  </si>
  <si>
    <t>田原市地内</t>
    <rPh sb="0" eb="3">
      <t>タハラシ</t>
    </rPh>
    <rPh sb="3" eb="5">
      <t>チナイ</t>
    </rPh>
    <phoneticPr fontId="2"/>
  </si>
  <si>
    <t>道路調査業務</t>
    <rPh sb="0" eb="2">
      <t>ドウロ</t>
    </rPh>
    <rPh sb="2" eb="4">
      <t>チョウサ</t>
    </rPh>
    <rPh sb="4" eb="6">
      <t>ギョウム</t>
    </rPh>
    <phoneticPr fontId="2"/>
  </si>
  <si>
    <t>田原市内</t>
    <rPh sb="0" eb="3">
      <t>タハラシ</t>
    </rPh>
    <rPh sb="3" eb="4">
      <t>ナイ</t>
    </rPh>
    <phoneticPr fontId="2"/>
  </si>
  <si>
    <t>調査（コンサル）</t>
    <rPh sb="0" eb="2">
      <t>チョウサ</t>
    </rPh>
    <phoneticPr fontId="6"/>
  </si>
  <si>
    <t>道路交通インフラ調査  災害リスク評価   孤立回避施策の検討　防災対策拠点の調査検討</t>
    <rPh sb="0" eb="2">
      <t>ドウロ</t>
    </rPh>
    <rPh sb="2" eb="4">
      <t>コウツウ</t>
    </rPh>
    <rPh sb="8" eb="10">
      <t>チョウサ</t>
    </rPh>
    <rPh sb="12" eb="14">
      <t>サイガイ</t>
    </rPh>
    <rPh sb="17" eb="19">
      <t>ヒョウカ</t>
    </rPh>
    <rPh sb="22" eb="24">
      <t>コリツ</t>
    </rPh>
    <rPh sb="24" eb="26">
      <t>カイヒ</t>
    </rPh>
    <rPh sb="26" eb="27">
      <t>セ</t>
    </rPh>
    <rPh sb="27" eb="28">
      <t>サク</t>
    </rPh>
    <rPh sb="29" eb="31">
      <t>ケントウ</t>
    </rPh>
    <rPh sb="32" eb="34">
      <t>ボウサイ</t>
    </rPh>
    <rPh sb="34" eb="36">
      <t>タイサク</t>
    </rPh>
    <rPh sb="36" eb="38">
      <t>キョテン</t>
    </rPh>
    <rPh sb="39" eb="41">
      <t>チョウサ</t>
    </rPh>
    <rPh sb="41" eb="43">
      <t>ケントウ</t>
    </rPh>
    <phoneticPr fontId="2"/>
  </si>
  <si>
    <t>効果測定業務　堀切地区</t>
    <rPh sb="0" eb="2">
      <t>コウカ</t>
    </rPh>
    <rPh sb="2" eb="4">
      <t>ソクテイ</t>
    </rPh>
    <rPh sb="4" eb="6">
      <t>ギョウム</t>
    </rPh>
    <rPh sb="7" eb="9">
      <t>ホリキリ</t>
    </rPh>
    <rPh sb="9" eb="11">
      <t>チク</t>
    </rPh>
    <phoneticPr fontId="2"/>
  </si>
  <si>
    <t>田原市堀切町地内</t>
    <rPh sb="0" eb="3">
      <t>タハラシ</t>
    </rPh>
    <rPh sb="3" eb="5">
      <t>ホリキリ</t>
    </rPh>
    <rPh sb="5" eb="6">
      <t>チョウ</t>
    </rPh>
    <rPh sb="6" eb="8">
      <t>チナイ</t>
    </rPh>
    <phoneticPr fontId="2"/>
  </si>
  <si>
    <t>計画審査資料作成、経済効果算定</t>
    <rPh sb="0" eb="2">
      <t>ケイカク</t>
    </rPh>
    <rPh sb="2" eb="4">
      <t>シンサ</t>
    </rPh>
    <rPh sb="4" eb="6">
      <t>シリョウ</t>
    </rPh>
    <rPh sb="6" eb="8">
      <t>サクセイ</t>
    </rPh>
    <rPh sb="9" eb="11">
      <t>ケイザイ</t>
    </rPh>
    <rPh sb="11" eb="13">
      <t>コウカ</t>
    </rPh>
    <rPh sb="13" eb="15">
      <t>サンテイ</t>
    </rPh>
    <phoneticPr fontId="2"/>
  </si>
  <si>
    <t>随意契約</t>
    <rPh sb="0" eb="4">
      <t>ズイイケイヤク</t>
    </rPh>
    <phoneticPr fontId="2"/>
  </si>
  <si>
    <t>監理</t>
    <rPh sb="0" eb="2">
      <t>カンリ</t>
    </rPh>
    <phoneticPr fontId="2"/>
  </si>
  <si>
    <t>伊良湖港周辺地域調査検討業務</t>
    <rPh sb="0" eb="3">
      <t>イラゴ</t>
    </rPh>
    <rPh sb="3" eb="4">
      <t>コウ</t>
    </rPh>
    <rPh sb="4" eb="6">
      <t>シュウヘン</t>
    </rPh>
    <rPh sb="6" eb="8">
      <t>チイキ</t>
    </rPh>
    <rPh sb="8" eb="10">
      <t>チョウサ</t>
    </rPh>
    <rPh sb="10" eb="12">
      <t>ケントウ</t>
    </rPh>
    <rPh sb="12" eb="14">
      <t>ギョウム</t>
    </rPh>
    <phoneticPr fontId="2"/>
  </si>
  <si>
    <t>田原市伊良湖町地内</t>
    <rPh sb="0" eb="3">
      <t>タハラシ</t>
    </rPh>
    <rPh sb="3" eb="7">
      <t>イラゴチョウ</t>
    </rPh>
    <rPh sb="7" eb="9">
      <t>チナイ</t>
    </rPh>
    <phoneticPr fontId="2"/>
  </si>
  <si>
    <t>交流防災機能検討　配置計画等基本設計</t>
    <rPh sb="0" eb="2">
      <t>コウリュウ</t>
    </rPh>
    <rPh sb="2" eb="4">
      <t>ボウサイ</t>
    </rPh>
    <rPh sb="4" eb="6">
      <t>キノウ</t>
    </rPh>
    <rPh sb="6" eb="8">
      <t>ケントウ</t>
    </rPh>
    <rPh sb="9" eb="11">
      <t>ハイチ</t>
    </rPh>
    <rPh sb="11" eb="13">
      <t>ケイカク</t>
    </rPh>
    <rPh sb="13" eb="14">
      <t>トウ</t>
    </rPh>
    <rPh sb="14" eb="16">
      <t>キホン</t>
    </rPh>
    <rPh sb="16" eb="18">
      <t>セッケイ</t>
    </rPh>
    <phoneticPr fontId="2"/>
  </si>
  <si>
    <t>道路橋定期点検業務　</t>
    <rPh sb="0" eb="2">
      <t>ドウロ</t>
    </rPh>
    <rPh sb="2" eb="3">
      <t>キョウ</t>
    </rPh>
    <rPh sb="3" eb="5">
      <t>テイキ</t>
    </rPh>
    <rPh sb="5" eb="7">
      <t>テンケン</t>
    </rPh>
    <rPh sb="7" eb="9">
      <t>ギョウム</t>
    </rPh>
    <phoneticPr fontId="2"/>
  </si>
  <si>
    <t>道路橋定期点検　Ｎ＝106橋</t>
    <rPh sb="0" eb="7">
      <t>ドウロキョウテイキテンケン</t>
    </rPh>
    <rPh sb="13" eb="14">
      <t>キョウ</t>
    </rPh>
    <phoneticPr fontId="2"/>
  </si>
  <si>
    <t>下水道汚泥利活用検討業務</t>
  </si>
  <si>
    <t>調査（コンサル）</t>
  </si>
  <si>
    <t>汚泥利活用検討　一式</t>
    <rPh sb="8" eb="10">
      <t>イッシキ</t>
    </rPh>
    <phoneticPr fontId="2"/>
  </si>
  <si>
    <t>内水ハザードマップ作成業務</t>
  </si>
  <si>
    <t>内水ハザードマップ作成　一式</t>
    <rPh sb="12" eb="14">
      <t>イッシキ</t>
    </rPh>
    <phoneticPr fontId="2"/>
  </si>
  <si>
    <t>最適整備構想(施設監視５年計画)策定業務
　野田地区</t>
    <rPh sb="16" eb="18">
      <t>サクテイ</t>
    </rPh>
    <rPh sb="18" eb="20">
      <t>ギョウム</t>
    </rPh>
    <rPh sb="22" eb="24">
      <t>ノダ</t>
    </rPh>
    <rPh sb="24" eb="26">
      <t>チク</t>
    </rPh>
    <phoneticPr fontId="6"/>
  </si>
  <si>
    <t>田原市野田町地内</t>
    <rPh sb="0" eb="3">
      <t>タハラシ</t>
    </rPh>
    <rPh sb="3" eb="5">
      <t>ノダ</t>
    </rPh>
    <rPh sb="5" eb="6">
      <t>マチ</t>
    </rPh>
    <rPh sb="6" eb="7">
      <t>チ</t>
    </rPh>
    <rPh sb="7" eb="8">
      <t>ナイ</t>
    </rPh>
    <phoneticPr fontId="2"/>
  </si>
  <si>
    <t>最適整備構想(施設監視5年計画)策定（更新）　一式</t>
    <rPh sb="19" eb="21">
      <t>コウシン</t>
    </rPh>
    <phoneticPr fontId="2"/>
  </si>
  <si>
    <t>校舎長寿命化改修工事監理業務　童浦小学校</t>
    <rPh sb="0" eb="2">
      <t>コウシャ</t>
    </rPh>
    <rPh sb="2" eb="10">
      <t>チョウジュミョウカカイシュウコウジ</t>
    </rPh>
    <rPh sb="10" eb="12">
      <t>カンリ</t>
    </rPh>
    <rPh sb="12" eb="14">
      <t>ギョウム</t>
    </rPh>
    <phoneticPr fontId="2"/>
  </si>
  <si>
    <t>田原市浦町地内</t>
    <rPh sb="0" eb="3">
      <t>タハラシ</t>
    </rPh>
    <rPh sb="3" eb="5">
      <t>ウラチョウ</t>
    </rPh>
    <rPh sb="5" eb="6">
      <t>チ</t>
    </rPh>
    <rPh sb="6" eb="7">
      <t>ナイ</t>
    </rPh>
    <phoneticPr fontId="2"/>
  </si>
  <si>
    <t>下記工事に必要な工事監理業務
　教室棟長寿命化改修　鉄筋コンクリート造２階建て　Ａ＝722.6㎡
　管理特別教室棟長寿命化改修　鉄筋コンクリート造２階建て　Ａ＝1,877.8㎡
　教室棟長寿命化改修　鉄筋コンクリート造２階建て　Ａ＝1,063.5㎡
　　上記工事に伴う建築改修、機械設備改修、電気設備改修工事　一式</t>
    <rPh sb="0" eb="2">
      <t>カキ</t>
    </rPh>
    <rPh sb="2" eb="4">
      <t>コウジ</t>
    </rPh>
    <rPh sb="5" eb="7">
      <t>ヒツヨウ</t>
    </rPh>
    <rPh sb="8" eb="10">
      <t>コウジ</t>
    </rPh>
    <rPh sb="10" eb="12">
      <t>カンリ</t>
    </rPh>
    <rPh sb="12" eb="14">
      <t>ギョウム</t>
    </rPh>
    <rPh sb="16" eb="18">
      <t>キョウシツ</t>
    </rPh>
    <rPh sb="18" eb="19">
      <t>トウ</t>
    </rPh>
    <rPh sb="19" eb="23">
      <t>チョウジュミョウカ</t>
    </rPh>
    <rPh sb="23" eb="25">
      <t>カイシュウ</t>
    </rPh>
    <rPh sb="26" eb="28">
      <t>テッキン</t>
    </rPh>
    <rPh sb="34" eb="35">
      <t>ゾウ</t>
    </rPh>
    <rPh sb="36" eb="37">
      <t>カイ</t>
    </rPh>
    <rPh sb="37" eb="38">
      <t>タ</t>
    </rPh>
    <rPh sb="50" eb="52">
      <t>カンリ</t>
    </rPh>
    <rPh sb="52" eb="54">
      <t>トクベツ</t>
    </rPh>
    <rPh sb="54" eb="56">
      <t>キョウシツ</t>
    </rPh>
    <rPh sb="56" eb="57">
      <t>トウ</t>
    </rPh>
    <rPh sb="57" eb="61">
      <t>チョウジュミョウカ</t>
    </rPh>
    <rPh sb="61" eb="63">
      <t>カイシュウ</t>
    </rPh>
    <rPh sb="64" eb="66">
      <t>テッキン</t>
    </rPh>
    <rPh sb="72" eb="73">
      <t>ゾウ</t>
    </rPh>
    <rPh sb="74" eb="75">
      <t>カイ</t>
    </rPh>
    <rPh sb="75" eb="76">
      <t>タ</t>
    </rPh>
    <rPh sb="90" eb="92">
      <t>キョウシツ</t>
    </rPh>
    <rPh sb="92" eb="93">
      <t>トウ</t>
    </rPh>
    <rPh sb="93" eb="97">
      <t>チョウジュミョウカ</t>
    </rPh>
    <rPh sb="97" eb="99">
      <t>カイシュウ</t>
    </rPh>
    <rPh sb="100" eb="102">
      <t>テッキン</t>
    </rPh>
    <rPh sb="108" eb="109">
      <t>ゾウ</t>
    </rPh>
    <rPh sb="110" eb="111">
      <t>カイ</t>
    </rPh>
    <rPh sb="111" eb="112">
      <t>タ</t>
    </rPh>
    <rPh sb="127" eb="129">
      <t>ジョウキ</t>
    </rPh>
    <rPh sb="129" eb="131">
      <t>コウジ</t>
    </rPh>
    <rPh sb="132" eb="133">
      <t>トモナ</t>
    </rPh>
    <rPh sb="134" eb="136">
      <t>ケンチク</t>
    </rPh>
    <rPh sb="136" eb="138">
      <t>カイシュウ</t>
    </rPh>
    <rPh sb="139" eb="141">
      <t>キカイ</t>
    </rPh>
    <rPh sb="141" eb="143">
      <t>セツビ</t>
    </rPh>
    <rPh sb="143" eb="145">
      <t>カイシュウ</t>
    </rPh>
    <rPh sb="146" eb="148">
      <t>デンキ</t>
    </rPh>
    <rPh sb="148" eb="150">
      <t>セツビ</t>
    </rPh>
    <rPh sb="150" eb="152">
      <t>カイシュウ</t>
    </rPh>
    <rPh sb="152" eb="154">
      <t>コウジ</t>
    </rPh>
    <rPh sb="155" eb="157">
      <t>イッシキ</t>
    </rPh>
    <phoneticPr fontId="2"/>
  </si>
  <si>
    <t>新園舎整備基本設計に係る地質調査業務</t>
    <rPh sb="0" eb="1">
      <t>シン</t>
    </rPh>
    <rPh sb="1" eb="3">
      <t>エンシャ</t>
    </rPh>
    <rPh sb="3" eb="5">
      <t>セイビ</t>
    </rPh>
    <rPh sb="5" eb="7">
      <t>キホン</t>
    </rPh>
    <rPh sb="7" eb="9">
      <t>セッケイ</t>
    </rPh>
    <rPh sb="10" eb="11">
      <t>カカ</t>
    </rPh>
    <rPh sb="12" eb="14">
      <t>チシツ</t>
    </rPh>
    <rPh sb="14" eb="16">
      <t>チョウサ</t>
    </rPh>
    <rPh sb="16" eb="18">
      <t>ギョウム</t>
    </rPh>
    <phoneticPr fontId="2"/>
  </si>
  <si>
    <t>田原市田原町地内</t>
    <rPh sb="0" eb="3">
      <t>タハラシ</t>
    </rPh>
    <rPh sb="3" eb="5">
      <t>タハラ</t>
    </rPh>
    <rPh sb="5" eb="6">
      <t>チョウ</t>
    </rPh>
    <rPh sb="6" eb="8">
      <t>チナイ</t>
    </rPh>
    <phoneticPr fontId="2"/>
  </si>
  <si>
    <t>調査計画</t>
    <rPh sb="0" eb="2">
      <t>チョウサ</t>
    </rPh>
    <rPh sb="2" eb="4">
      <t>ケイカク</t>
    </rPh>
    <phoneticPr fontId="2"/>
  </si>
  <si>
    <t>保育園適正化／中部保育園
新園舎地質調査業務</t>
    <rPh sb="0" eb="3">
      <t>ホイクエン</t>
    </rPh>
    <rPh sb="3" eb="6">
      <t>テキセイカ</t>
    </rPh>
    <rPh sb="7" eb="9">
      <t>チュウブ</t>
    </rPh>
    <rPh sb="9" eb="12">
      <t>ホイクエン</t>
    </rPh>
    <rPh sb="13" eb="14">
      <t>シン</t>
    </rPh>
    <rPh sb="14" eb="16">
      <t>エンシャ</t>
    </rPh>
    <rPh sb="16" eb="18">
      <t>チシツ</t>
    </rPh>
    <rPh sb="18" eb="20">
      <t>チョウサ</t>
    </rPh>
    <rPh sb="20" eb="22">
      <t>ギョウム</t>
    </rPh>
    <phoneticPr fontId="2"/>
  </si>
  <si>
    <t>中部保育園解体工事アスベスト調査業務</t>
    <rPh sb="0" eb="2">
      <t>チュウブ</t>
    </rPh>
    <rPh sb="2" eb="5">
      <t>ホイクエン</t>
    </rPh>
    <rPh sb="5" eb="7">
      <t>カイタイ</t>
    </rPh>
    <rPh sb="7" eb="9">
      <t>コウジ</t>
    </rPh>
    <rPh sb="14" eb="16">
      <t>チョウサ</t>
    </rPh>
    <rPh sb="16" eb="18">
      <t>ギョウム</t>
    </rPh>
    <phoneticPr fontId="2"/>
  </si>
  <si>
    <t>保育園適正化／中部保育園
石綿調査業務</t>
    <rPh sb="0" eb="3">
      <t>ホイクエン</t>
    </rPh>
    <rPh sb="3" eb="6">
      <t>テキセイカ</t>
    </rPh>
    <rPh sb="7" eb="9">
      <t>チュウブ</t>
    </rPh>
    <rPh sb="9" eb="12">
      <t>ホイクエン</t>
    </rPh>
    <rPh sb="13" eb="15">
      <t>イシワタ</t>
    </rPh>
    <rPh sb="15" eb="17">
      <t>チョウサ</t>
    </rPh>
    <rPh sb="17" eb="19">
      <t>ギョウム</t>
    </rPh>
    <phoneticPr fontId="2"/>
  </si>
  <si>
    <t>田原市和地町地内</t>
    <rPh sb="0" eb="3">
      <t>タハラシ</t>
    </rPh>
    <rPh sb="3" eb="6">
      <t>ワジマチ</t>
    </rPh>
    <rPh sb="6" eb="7">
      <t>チ</t>
    </rPh>
    <rPh sb="7" eb="8">
      <t>ナイ</t>
    </rPh>
    <phoneticPr fontId="2"/>
  </si>
  <si>
    <t>設計</t>
    <rPh sb="0" eb="2">
      <t>セッケイ</t>
    </rPh>
    <phoneticPr fontId="2"/>
  </si>
  <si>
    <t>配水管設計業務　馬道橋水管橋</t>
    <rPh sb="0" eb="3">
      <t>ハイスイカン</t>
    </rPh>
    <rPh sb="3" eb="5">
      <t>セッケイ</t>
    </rPh>
    <rPh sb="5" eb="7">
      <t>ギョウム</t>
    </rPh>
    <rPh sb="8" eb="10">
      <t>ウマミチ</t>
    </rPh>
    <rPh sb="10" eb="11">
      <t>ハシ</t>
    </rPh>
    <rPh sb="11" eb="13">
      <t>スイカン</t>
    </rPh>
    <rPh sb="13" eb="14">
      <t>キョウ</t>
    </rPh>
    <phoneticPr fontId="2"/>
  </si>
  <si>
    <t>田原市長沢町地内</t>
    <rPh sb="0" eb="3">
      <t>タハラシ</t>
    </rPh>
    <rPh sb="3" eb="6">
      <t>ナガサワチョウ</t>
    </rPh>
    <rPh sb="6" eb="8">
      <t>チナイ</t>
    </rPh>
    <phoneticPr fontId="2"/>
  </si>
  <si>
    <t>水管橋詳細設計　1橋
土質照査（ボーリング）N=2本</t>
    <rPh sb="0" eb="3">
      <t>スイカンキョウ</t>
    </rPh>
    <rPh sb="3" eb="5">
      <t>ショウサイ</t>
    </rPh>
    <rPh sb="5" eb="7">
      <t>セッケイ</t>
    </rPh>
    <rPh sb="6" eb="7">
      <t>シセツ</t>
    </rPh>
    <rPh sb="9" eb="10">
      <t>ハシ</t>
    </rPh>
    <phoneticPr fontId="2"/>
  </si>
  <si>
    <t>田原斎場葬祭棟空調設備改修工事設計業務</t>
    <rPh sb="0" eb="2">
      <t>タハラ</t>
    </rPh>
    <rPh sb="2" eb="4">
      <t>サイジョウ</t>
    </rPh>
    <rPh sb="4" eb="6">
      <t>ソウサイ</t>
    </rPh>
    <rPh sb="6" eb="7">
      <t>トウ</t>
    </rPh>
    <rPh sb="7" eb="9">
      <t>クウチョウ</t>
    </rPh>
    <rPh sb="9" eb="11">
      <t>セツビ</t>
    </rPh>
    <rPh sb="11" eb="13">
      <t>カイシュウ</t>
    </rPh>
    <rPh sb="13" eb="15">
      <t>コウジ</t>
    </rPh>
    <rPh sb="15" eb="17">
      <t>セッケイ</t>
    </rPh>
    <rPh sb="17" eb="19">
      <t>ギョウム</t>
    </rPh>
    <phoneticPr fontId="2"/>
  </si>
  <si>
    <t>田原市田原町地内</t>
    <rPh sb="0" eb="2">
      <t>タハラ</t>
    </rPh>
    <rPh sb="2" eb="3">
      <t>シ</t>
    </rPh>
    <rPh sb="3" eb="6">
      <t>タハラチョウ</t>
    </rPh>
    <rPh sb="6" eb="8">
      <t>チナイ</t>
    </rPh>
    <phoneticPr fontId="2"/>
  </si>
  <si>
    <t>空調設備改修工事に必要な設計業務　葬祭室１室、葬儀室１室、控室２室</t>
    <rPh sb="0" eb="2">
      <t>クウチョウ</t>
    </rPh>
    <rPh sb="2" eb="4">
      <t>セツビ</t>
    </rPh>
    <rPh sb="4" eb="6">
      <t>カイシュウ</t>
    </rPh>
    <rPh sb="6" eb="8">
      <t>コウジ</t>
    </rPh>
    <rPh sb="9" eb="11">
      <t>ヒツヨウ</t>
    </rPh>
    <rPh sb="12" eb="14">
      <t>セッケイ</t>
    </rPh>
    <rPh sb="14" eb="16">
      <t>ギョウム</t>
    </rPh>
    <rPh sb="17" eb="19">
      <t>ソウサイ</t>
    </rPh>
    <rPh sb="19" eb="20">
      <t>シツ</t>
    </rPh>
    <rPh sb="21" eb="22">
      <t>シツ</t>
    </rPh>
    <rPh sb="23" eb="25">
      <t>ソウギ</t>
    </rPh>
    <rPh sb="25" eb="26">
      <t>シツ</t>
    </rPh>
    <rPh sb="27" eb="28">
      <t>シツ</t>
    </rPh>
    <rPh sb="29" eb="31">
      <t>ヒカエシツ</t>
    </rPh>
    <rPh sb="32" eb="33">
      <t>シツ</t>
    </rPh>
    <phoneticPr fontId="2"/>
  </si>
  <si>
    <t>屋内運動場空調設備整備工事監理業務　東部中学校他２校</t>
    <rPh sb="0" eb="2">
      <t>オクナイ</t>
    </rPh>
    <rPh sb="2" eb="5">
      <t>ウンドウジョウ</t>
    </rPh>
    <rPh sb="5" eb="7">
      <t>クウチョウ</t>
    </rPh>
    <rPh sb="7" eb="9">
      <t>セツビ</t>
    </rPh>
    <rPh sb="9" eb="11">
      <t>セイビ</t>
    </rPh>
    <rPh sb="11" eb="13">
      <t>コウジ</t>
    </rPh>
    <rPh sb="18" eb="21">
      <t>トウブチュウ</t>
    </rPh>
    <rPh sb="21" eb="23">
      <t>ガッコウ</t>
    </rPh>
    <rPh sb="23" eb="24">
      <t>ホカ</t>
    </rPh>
    <rPh sb="25" eb="26">
      <t>コウ</t>
    </rPh>
    <phoneticPr fontId="2"/>
  </si>
  <si>
    <t>下記工事に必要な工事監理業務　
　屋内運動場及び武道場空調設備整備
　　上記工事に伴う機械設備改修工事、建築改修、電気設備改修　一式</t>
    <rPh sb="0" eb="2">
      <t>カキ</t>
    </rPh>
    <rPh sb="2" eb="4">
      <t>コウジ</t>
    </rPh>
    <rPh sb="5" eb="7">
      <t>ヒツヨウ</t>
    </rPh>
    <rPh sb="8" eb="10">
      <t>コウジ</t>
    </rPh>
    <rPh sb="10" eb="12">
      <t>カンリ</t>
    </rPh>
    <rPh sb="12" eb="14">
      <t>ギョウム</t>
    </rPh>
    <phoneticPr fontId="2"/>
  </si>
  <si>
    <t>跡地利用検討業務</t>
    <rPh sb="0" eb="8">
      <t>アトチリヨウケントウギョウム</t>
    </rPh>
    <phoneticPr fontId="2"/>
  </si>
  <si>
    <t>田原市赤羽根町地内</t>
    <rPh sb="0" eb="3">
      <t>タハラシ</t>
    </rPh>
    <rPh sb="3" eb="6">
      <t>アカバネ</t>
    </rPh>
    <rPh sb="6" eb="7">
      <t>マチ</t>
    </rPh>
    <rPh sb="7" eb="8">
      <t>チ</t>
    </rPh>
    <rPh sb="8" eb="9">
      <t>ナイ</t>
    </rPh>
    <phoneticPr fontId="2"/>
  </si>
  <si>
    <t>調査（コンサル）</t>
    <rPh sb="0" eb="2">
      <t>チョウサ</t>
    </rPh>
    <phoneticPr fontId="2"/>
  </si>
  <si>
    <t>跡地利用に関する検討業務</t>
    <rPh sb="0" eb="2">
      <t>アトチ</t>
    </rPh>
    <rPh sb="2" eb="4">
      <t>リヨウ</t>
    </rPh>
    <rPh sb="5" eb="6">
      <t>カン</t>
    </rPh>
    <rPh sb="8" eb="10">
      <t>ケントウ</t>
    </rPh>
    <rPh sb="10" eb="12">
      <t>ギョウム</t>
    </rPh>
    <phoneticPr fontId="2"/>
  </si>
  <si>
    <t>河川草刈業務　普通河川青尾川外</t>
    <rPh sb="0" eb="2">
      <t>カセン</t>
    </rPh>
    <rPh sb="2" eb="4">
      <t>クサカリ</t>
    </rPh>
    <rPh sb="4" eb="6">
      <t>ギョウム</t>
    </rPh>
    <rPh sb="7" eb="9">
      <t>フツウ</t>
    </rPh>
    <rPh sb="9" eb="11">
      <t>カセン</t>
    </rPh>
    <rPh sb="11" eb="13">
      <t>アオオ</t>
    </rPh>
    <rPh sb="13" eb="14">
      <t>ガワ</t>
    </rPh>
    <rPh sb="14" eb="15">
      <t>ホカ</t>
    </rPh>
    <phoneticPr fontId="2"/>
  </si>
  <si>
    <t>田原市地内</t>
    <rPh sb="0" eb="2">
      <t>タハラシ</t>
    </rPh>
    <rPh sb="2" eb="3">
      <t>チ</t>
    </rPh>
    <rPh sb="3" eb="4">
      <t>ナイ</t>
    </rPh>
    <phoneticPr fontId="2"/>
  </si>
  <si>
    <t>その他</t>
    <rPh sb="2" eb="3">
      <t>タ</t>
    </rPh>
    <phoneticPr fontId="2"/>
  </si>
  <si>
    <t>草刈面積　A=30,000.0㎡　</t>
    <rPh sb="0" eb="2">
      <t>クサカ</t>
    </rPh>
    <rPh sb="2" eb="4">
      <t>メンセキ</t>
    </rPh>
    <phoneticPr fontId="2"/>
  </si>
  <si>
    <t>和地市民館多目的ホール建設工事地質調査業務</t>
    <rPh sb="0" eb="5">
      <t>ワジシミンカン</t>
    </rPh>
    <rPh sb="5" eb="8">
      <t>タモクテキ</t>
    </rPh>
    <rPh sb="11" eb="13">
      <t>ケンセツ</t>
    </rPh>
    <rPh sb="13" eb="15">
      <t>コウジ</t>
    </rPh>
    <rPh sb="15" eb="21">
      <t>チシツチョウサギョウム</t>
    </rPh>
    <phoneticPr fontId="2"/>
  </si>
  <si>
    <t>調査</t>
    <rPh sb="0" eb="2">
      <t>チョウサ</t>
    </rPh>
    <phoneticPr fontId="2"/>
  </si>
  <si>
    <t xml:space="preserve">ボーリング調査　
標準貫入試験　
</t>
    <phoneticPr fontId="2"/>
  </si>
  <si>
    <t>江比間野外活動センター解体工事設計業務</t>
    <rPh sb="0" eb="7">
      <t>エヒマヤガイカツドウ</t>
    </rPh>
    <rPh sb="11" eb="13">
      <t>カイタイ</t>
    </rPh>
    <rPh sb="13" eb="15">
      <t>コウジ</t>
    </rPh>
    <rPh sb="15" eb="17">
      <t>セッケイ</t>
    </rPh>
    <rPh sb="17" eb="19">
      <t>ギョウム</t>
    </rPh>
    <phoneticPr fontId="2"/>
  </si>
  <si>
    <t>田原市江比間町地内</t>
    <rPh sb="0" eb="3">
      <t>タハラシ</t>
    </rPh>
    <rPh sb="3" eb="6">
      <t>エヒマ</t>
    </rPh>
    <rPh sb="6" eb="7">
      <t>マチ</t>
    </rPh>
    <rPh sb="7" eb="8">
      <t>チ</t>
    </rPh>
    <rPh sb="8" eb="9">
      <t>ナイ</t>
    </rPh>
    <phoneticPr fontId="2"/>
  </si>
  <si>
    <t>江比間野外活動センター　鉄筋コンクリート造　延べ面積　１６４２㎡、その他付帯設備
上記施設の解体工事に必要な設計業務　一式</t>
    <rPh sb="0" eb="7">
      <t>エヒマヤガイカツドウ</t>
    </rPh>
    <rPh sb="12" eb="14">
      <t>テッキン</t>
    </rPh>
    <rPh sb="20" eb="21">
      <t>ゾウ</t>
    </rPh>
    <rPh sb="22" eb="23">
      <t>ノ</t>
    </rPh>
    <rPh sb="24" eb="26">
      <t>メンセキ</t>
    </rPh>
    <rPh sb="35" eb="36">
      <t>タ</t>
    </rPh>
    <rPh sb="36" eb="40">
      <t>フタイセツビ</t>
    </rPh>
    <rPh sb="41" eb="43">
      <t>ジョウキ</t>
    </rPh>
    <rPh sb="43" eb="45">
      <t>シセツ</t>
    </rPh>
    <rPh sb="46" eb="48">
      <t>カイタイ</t>
    </rPh>
    <rPh sb="48" eb="50">
      <t>コウジ</t>
    </rPh>
    <rPh sb="51" eb="53">
      <t>ヒツヨウ</t>
    </rPh>
    <rPh sb="54" eb="58">
      <t>セッケイギョウム</t>
    </rPh>
    <rPh sb="59" eb="61">
      <t>イッシキ</t>
    </rPh>
    <phoneticPr fontId="2"/>
  </si>
  <si>
    <t>（仮称）田原市産業会館整備工事監理業務</t>
    <rPh sb="15" eb="17">
      <t>カンリ</t>
    </rPh>
    <rPh sb="17" eb="19">
      <t>ギョウム</t>
    </rPh>
    <phoneticPr fontId="2"/>
  </si>
  <si>
    <t>田原市赤石地内</t>
  </si>
  <si>
    <t>（仮称）田原市産業会館整備工事に伴う監理業務</t>
    <rPh sb="1" eb="3">
      <t>カショウ</t>
    </rPh>
    <rPh sb="4" eb="7">
      <t>タハラシ</t>
    </rPh>
    <rPh sb="7" eb="9">
      <t>サンギョウ</t>
    </rPh>
    <rPh sb="9" eb="11">
      <t>カイカン</t>
    </rPh>
    <rPh sb="11" eb="13">
      <t>セイビ</t>
    </rPh>
    <rPh sb="13" eb="15">
      <t>コウジ</t>
    </rPh>
    <rPh sb="16" eb="17">
      <t>トモナ</t>
    </rPh>
    <rPh sb="20" eb="22">
      <t>ギョウム</t>
    </rPh>
    <phoneticPr fontId="2"/>
  </si>
  <si>
    <t>施設更新工事詳細設計　六連配水場</t>
    <rPh sb="0" eb="2">
      <t>シセツ</t>
    </rPh>
    <rPh sb="2" eb="4">
      <t>コウシン</t>
    </rPh>
    <rPh sb="4" eb="6">
      <t>コウジ</t>
    </rPh>
    <rPh sb="6" eb="8">
      <t>ショウサイ</t>
    </rPh>
    <rPh sb="8" eb="10">
      <t>セッケイ</t>
    </rPh>
    <rPh sb="11" eb="13">
      <t>ムツレ</t>
    </rPh>
    <rPh sb="13" eb="15">
      <t>ハイスイ</t>
    </rPh>
    <rPh sb="15" eb="16">
      <t>ジョウ</t>
    </rPh>
    <phoneticPr fontId="2"/>
  </si>
  <si>
    <t>田原市六連町地内</t>
    <rPh sb="0" eb="3">
      <t>タハラシ</t>
    </rPh>
    <rPh sb="3" eb="5">
      <t>ムツレ</t>
    </rPh>
    <rPh sb="5" eb="6">
      <t>チョウ</t>
    </rPh>
    <rPh sb="6" eb="8">
      <t>チナイ</t>
    </rPh>
    <phoneticPr fontId="2"/>
  </si>
  <si>
    <t>機械・電気設備更新　N=1施設</t>
    <rPh sb="0" eb="2">
      <t>キカイ</t>
    </rPh>
    <rPh sb="3" eb="5">
      <t>デンキ</t>
    </rPh>
    <rPh sb="5" eb="7">
      <t>セツビ</t>
    </rPh>
    <rPh sb="7" eb="9">
      <t>コウシン</t>
    </rPh>
    <rPh sb="13" eb="15">
      <t>シセツ</t>
    </rPh>
    <phoneticPr fontId="2"/>
  </si>
  <si>
    <t>空洞調査業務　姫島漁港</t>
    <rPh sb="0" eb="2">
      <t>クウドウ</t>
    </rPh>
    <rPh sb="2" eb="4">
      <t>チョウサ</t>
    </rPh>
    <rPh sb="4" eb="6">
      <t>ギョウム</t>
    </rPh>
    <rPh sb="7" eb="9">
      <t>ヒメシマ</t>
    </rPh>
    <rPh sb="9" eb="11">
      <t>ギョコウ</t>
    </rPh>
    <phoneticPr fontId="2"/>
  </si>
  <si>
    <t>田原市白浜地先</t>
    <rPh sb="0" eb="3">
      <t>タハラシ</t>
    </rPh>
    <rPh sb="3" eb="5">
      <t>シラハマ</t>
    </rPh>
    <rPh sb="5" eb="7">
      <t>チサキ</t>
    </rPh>
    <phoneticPr fontId="2"/>
  </si>
  <si>
    <t>空洞調査　A=8,000m2</t>
    <rPh sb="0" eb="2">
      <t>クウドウ</t>
    </rPh>
    <rPh sb="2" eb="4">
      <t>チョウサ</t>
    </rPh>
    <phoneticPr fontId="2"/>
  </si>
  <si>
    <t>橋りょう長寿命化修繕設計業務</t>
    <rPh sb="0" eb="1">
      <t>キョウ</t>
    </rPh>
    <rPh sb="4" eb="8">
      <t>チョウジュミョウカ</t>
    </rPh>
    <rPh sb="8" eb="10">
      <t>シュウゼン</t>
    </rPh>
    <rPh sb="10" eb="12">
      <t>セッケイ</t>
    </rPh>
    <rPh sb="12" eb="14">
      <t>ギョウム</t>
    </rPh>
    <phoneticPr fontId="2"/>
  </si>
  <si>
    <t>田原市地内</t>
    <rPh sb="0" eb="5">
      <t>タハラシチナイ</t>
    </rPh>
    <phoneticPr fontId="2"/>
  </si>
  <si>
    <t>江比間野外活動センター解体工事に伴うアスベスト調査業務</t>
    <rPh sb="0" eb="7">
      <t>エヒマヤガイカツドウ</t>
    </rPh>
    <rPh sb="11" eb="13">
      <t>カイタイ</t>
    </rPh>
    <rPh sb="13" eb="15">
      <t>コウジ</t>
    </rPh>
    <rPh sb="16" eb="17">
      <t>トモナ</t>
    </rPh>
    <rPh sb="23" eb="25">
      <t>チョウサ</t>
    </rPh>
    <rPh sb="25" eb="27">
      <t>ギョウム</t>
    </rPh>
    <phoneticPr fontId="2"/>
  </si>
  <si>
    <t>江比間野外活動センター　江比間野外活動センター　鉄筋コンクリート造　延べ面積　１６４２㎡、その他付帯設備
上記施設の石綿含有検査　一式</t>
    <rPh sb="47" eb="48">
      <t>タ</t>
    </rPh>
    <rPh sb="48" eb="52">
      <t>フタイセツビ</t>
    </rPh>
    <rPh sb="53" eb="55">
      <t>ジョウキ</t>
    </rPh>
    <rPh sb="55" eb="57">
      <t>シセツ</t>
    </rPh>
    <rPh sb="58" eb="60">
      <t>イシワタ</t>
    </rPh>
    <rPh sb="60" eb="62">
      <t>ガンユウ</t>
    </rPh>
    <rPh sb="62" eb="64">
      <t>ケンサ</t>
    </rPh>
    <rPh sb="65" eb="67">
      <t>イッシキ</t>
    </rPh>
    <phoneticPr fontId="2"/>
  </si>
  <si>
    <t>田原市小塩津町地内</t>
    <rPh sb="0" eb="3">
      <t>タハラシ</t>
    </rPh>
    <rPh sb="3" eb="4">
      <t>ショウ</t>
    </rPh>
    <rPh sb="4" eb="6">
      <t>シオツ</t>
    </rPh>
    <rPh sb="6" eb="7">
      <t>チョウ</t>
    </rPh>
    <rPh sb="7" eb="9">
      <t>チナイ</t>
    </rPh>
    <phoneticPr fontId="2"/>
  </si>
  <si>
    <t>更新詳細設計</t>
    <rPh sb="0" eb="2">
      <t>コウシン</t>
    </rPh>
    <rPh sb="2" eb="4">
      <t>ショウサイ</t>
    </rPh>
    <rPh sb="4" eb="6">
      <t>セッケイ</t>
    </rPh>
    <phoneticPr fontId="2"/>
  </si>
  <si>
    <t>赤羽根市民センター等複合施設新築工事地質調査業務</t>
    <rPh sb="0" eb="3">
      <t>アカバネ</t>
    </rPh>
    <rPh sb="3" eb="5">
      <t>シミン</t>
    </rPh>
    <rPh sb="9" eb="10">
      <t>トウ</t>
    </rPh>
    <rPh sb="10" eb="12">
      <t>フクゴウ</t>
    </rPh>
    <rPh sb="12" eb="14">
      <t>シセツ</t>
    </rPh>
    <rPh sb="14" eb="16">
      <t>シンチク</t>
    </rPh>
    <rPh sb="16" eb="18">
      <t>コウジ</t>
    </rPh>
    <rPh sb="18" eb="20">
      <t>チシツ</t>
    </rPh>
    <rPh sb="20" eb="22">
      <t>チョウサ</t>
    </rPh>
    <rPh sb="22" eb="24">
      <t>ギョウム</t>
    </rPh>
    <phoneticPr fontId="2"/>
  </si>
  <si>
    <t>赤羽根市民センター庁舎敷地内６００㎡</t>
    <rPh sb="0" eb="3">
      <t>アカバネ</t>
    </rPh>
    <rPh sb="3" eb="5">
      <t>シミン</t>
    </rPh>
    <rPh sb="9" eb="11">
      <t>チョウシャ</t>
    </rPh>
    <rPh sb="11" eb="13">
      <t>シキチ</t>
    </rPh>
    <rPh sb="13" eb="14">
      <t>ナイ</t>
    </rPh>
    <phoneticPr fontId="2"/>
  </si>
  <si>
    <t>赤羽根市民センター等複合施設新築工事基本設計業務</t>
    <rPh sb="18" eb="20">
      <t>キホン</t>
    </rPh>
    <rPh sb="20" eb="22">
      <t>セッケイ</t>
    </rPh>
    <rPh sb="22" eb="24">
      <t>ギョウム</t>
    </rPh>
    <phoneticPr fontId="2"/>
  </si>
  <si>
    <t>基本設計</t>
    <rPh sb="0" eb="2">
      <t>キホン</t>
    </rPh>
    <rPh sb="2" eb="4">
      <t>セッケイ</t>
    </rPh>
    <phoneticPr fontId="2"/>
  </si>
  <si>
    <t>ストックマネジメント実施計画策定業務</t>
    <rPh sb="12" eb="14">
      <t>ケイカク</t>
    </rPh>
    <rPh sb="16" eb="18">
      <t>ギョウム</t>
    </rPh>
    <phoneticPr fontId="2"/>
  </si>
  <si>
    <t>ストックマネジメント実施計画策定　一式
（管路施設、マンホール形式ポンプ場）</t>
    <rPh sb="10" eb="12">
      <t>ジッシ</t>
    </rPh>
    <rPh sb="12" eb="14">
      <t>ケイカク</t>
    </rPh>
    <rPh sb="14" eb="16">
      <t>サクテイ</t>
    </rPh>
    <rPh sb="17" eb="19">
      <t>イッシキ</t>
    </rPh>
    <rPh sb="21" eb="23">
      <t>カンロ</t>
    </rPh>
    <rPh sb="23" eb="25">
      <t>シセツ</t>
    </rPh>
    <rPh sb="31" eb="33">
      <t>ケイシキ</t>
    </rPh>
    <rPh sb="36" eb="37">
      <t>ジョウ</t>
    </rPh>
    <phoneticPr fontId="2"/>
  </si>
  <si>
    <t>多面的機能支払交付金事業現地確認業務</t>
  </si>
  <si>
    <t>現地確認      Ａ＝３，９１８ｈａ
現地詳細確認  Ａ＝　　１００ｈａ</t>
  </si>
  <si>
    <t>建設課</t>
    <rPh sb="0" eb="2">
      <t>ケンセツ</t>
    </rPh>
    <rPh sb="2" eb="3">
      <t>カ</t>
    </rPh>
    <phoneticPr fontId="2"/>
  </si>
  <si>
    <t>教育総務課</t>
    <rPh sb="0" eb="2">
      <t>キョウイク</t>
    </rPh>
    <rPh sb="2" eb="5">
      <t>ソウムカ</t>
    </rPh>
    <phoneticPr fontId="2"/>
  </si>
  <si>
    <t>下水道課</t>
    <rPh sb="0" eb="3">
      <t>ゲスイドウ</t>
    </rPh>
    <rPh sb="3" eb="4">
      <t>カ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</si>
  <si>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</si>
  <si>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水道課</t>
    <rPh sb="0" eb="2">
      <t>スイドウ</t>
    </rPh>
    <rPh sb="2" eb="3">
      <t>カ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</si>
  <si>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</si>
  <si>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赤羽根市民センター</t>
    <rPh sb="0" eb="3">
      <t>アカバネ</t>
    </rPh>
    <rPh sb="3" eb="5">
      <t>シミン</t>
    </rPh>
    <phoneticPr fontId="2"/>
  </si>
  <si>
    <t>商工課</t>
    <rPh sb="0" eb="3">
      <t>ショウコウカ</t>
    </rPh>
    <phoneticPr fontId="2"/>
  </si>
  <si>
    <t>下水道管路確認調査業務</t>
    <rPh sb="0" eb="3">
      <t>ゲスイドウ</t>
    </rPh>
    <rPh sb="3" eb="5">
      <t>カンロ</t>
    </rPh>
    <rPh sb="5" eb="7">
      <t>カクニン</t>
    </rPh>
    <rPh sb="7" eb="9">
      <t>チョウサ</t>
    </rPh>
    <rPh sb="9" eb="11">
      <t>ギョウム</t>
    </rPh>
    <phoneticPr fontId="2"/>
  </si>
  <si>
    <t>調査（コンサル）</t>
    <phoneticPr fontId="2"/>
  </si>
  <si>
    <t>管路調査　L=3000ｍ　マンホール点検　100か所</t>
    <phoneticPr fontId="2"/>
  </si>
  <si>
    <t>下水道台帳システム維持管理情報入力業務</t>
    <rPh sb="0" eb="3">
      <t>ゲスイドウ</t>
    </rPh>
    <rPh sb="3" eb="5">
      <t>ダイチョウ</t>
    </rPh>
    <rPh sb="9" eb="11">
      <t>イジ</t>
    </rPh>
    <rPh sb="11" eb="13">
      <t>カンリ</t>
    </rPh>
    <rPh sb="13" eb="15">
      <t>ジョウホウ</t>
    </rPh>
    <rPh sb="15" eb="17">
      <t>ニュウリョク</t>
    </rPh>
    <rPh sb="17" eb="19">
      <t>ギョウム</t>
    </rPh>
    <phoneticPr fontId="2"/>
  </si>
  <si>
    <t>維持管理情報入力　一式</t>
    <rPh sb="9" eb="11">
      <t>イッシキ</t>
    </rPh>
    <phoneticPr fontId="2"/>
  </si>
  <si>
    <t>6月</t>
    <rPh sb="1" eb="2">
      <t>ガツ</t>
    </rPh>
    <phoneticPr fontId="2"/>
  </si>
  <si>
    <t>修繕設計　N=2橋</t>
    <rPh sb="0" eb="4">
      <t>シュウゼンセッケイ</t>
    </rPh>
    <rPh sb="8" eb="9">
      <t>ハシ</t>
    </rPh>
    <phoneticPr fontId="2"/>
  </si>
  <si>
    <t>更新工事詳細設計業務　小塩津配水池（その２）</t>
    <rPh sb="0" eb="2">
      <t>コウシン</t>
    </rPh>
    <rPh sb="2" eb="4">
      <t>コウジ</t>
    </rPh>
    <rPh sb="4" eb="6">
      <t>ショウサイ</t>
    </rPh>
    <rPh sb="6" eb="8">
      <t>セッケイ</t>
    </rPh>
    <rPh sb="8" eb="10">
      <t>ギョウム</t>
    </rPh>
    <rPh sb="11" eb="12">
      <t>コ</t>
    </rPh>
    <rPh sb="12" eb="14">
      <t>シオツ</t>
    </rPh>
    <rPh sb="14" eb="17">
      <t>ハイスイチ</t>
    </rPh>
    <phoneticPr fontId="2"/>
  </si>
  <si>
    <t>件名変更（6月見通し）</t>
    <rPh sb="0" eb="2">
      <t>ケンメイ</t>
    </rPh>
    <rPh sb="2" eb="4">
      <t>ヘンコウ</t>
    </rPh>
    <rPh sb="6" eb="7">
      <t>ガツ</t>
    </rPh>
    <rPh sb="7" eb="9">
      <t>ミトオ</t>
    </rPh>
    <phoneticPr fontId="2"/>
  </si>
  <si>
    <t>発注時期変更（6月見通し）</t>
    <rPh sb="0" eb="2">
      <t>ハッチュウ</t>
    </rPh>
    <rPh sb="2" eb="4">
      <t>ジキ</t>
    </rPh>
    <rPh sb="4" eb="6">
      <t>ヘンコウ</t>
    </rPh>
    <rPh sb="8" eb="9">
      <t>ガツ</t>
    </rPh>
    <rPh sb="9" eb="11">
      <t>ミトオ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</si>
</sst>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月&quot;"/>
    <numFmt numFmtId="177" formatCode="&quot;Ｒ&quot;#"/>
    <numFmt numFmtId="178" formatCode="#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quotePrefix="1" applyFont="1" applyFill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quotePrefix="1" applyFont="1" applyFill="1" applyBorder="1" applyAlignment="1" applyProtection="1">
      <alignment horizontal="center" vertical="center"/>
    </xf>
    <xf numFmtId="38" fontId="1" fillId="0" borderId="0" xfId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vertical="center" wrapText="1" shrinkToFit="1"/>
      <protection locked="0"/>
    </xf>
    <xf numFmtId="0" fontId="0" fillId="0" borderId="6" xfId="0" applyFont="1" applyFill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 shrinkToFit="1"/>
      <protection locked="0"/>
    </xf>
    <xf numFmtId="0" fontId="3" fillId="0" borderId="1" xfId="0" quotePrefix="1" applyFont="1" applyFill="1" applyBorder="1" applyAlignment="1" applyProtection="1">
      <alignment horizontal="centerContinuous" vertical="center" shrinkToFit="1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3" fontId="9" fillId="0" borderId="2" xfId="0" applyNumberFormat="1" applyFont="1" applyFill="1" applyBorder="1" applyAlignment="1" applyProtection="1">
      <alignment vertical="center" shrinkToFit="1"/>
      <protection hidden="1"/>
    </xf>
    <xf numFmtId="3" fontId="9" fillId="0" borderId="6" xfId="0" applyNumberFormat="1" applyFont="1" applyFill="1" applyBorder="1" applyAlignment="1" applyProtection="1">
      <alignment vertical="center" shrinkToFit="1"/>
      <protection hidden="1"/>
    </xf>
    <xf numFmtId="0" fontId="11" fillId="0" borderId="6" xfId="0" applyFont="1" applyFill="1" applyBorder="1" applyAlignment="1">
      <alignment vertical="center" wrapText="1" shrinkToFi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176" fontId="0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</xf>
    <xf numFmtId="177" fontId="0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vertical="center" wrapText="1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</xf>
    <xf numFmtId="177" fontId="0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Font="1" applyFill="1" applyBorder="1" applyAlignment="1" applyProtection="1">
      <alignment vertical="center" wrapText="1" shrinkToFit="1"/>
      <protection locked="0"/>
    </xf>
    <xf numFmtId="176" fontId="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77" fontId="0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Fill="1" applyBorder="1" applyAlignment="1" applyProtection="1">
      <alignment vertical="center" wrapText="1" shrinkToFit="1"/>
      <protection locked="0"/>
    </xf>
    <xf numFmtId="38" fontId="0" fillId="0" borderId="2" xfId="1" applyFont="1" applyFill="1" applyBorder="1" applyAlignment="1" applyProtection="1">
      <alignment horizontal="center" vertical="center" shrinkToFit="1"/>
      <protection locked="0"/>
    </xf>
    <xf numFmtId="0" fontId="0" fillId="0" borderId="6" xfId="0" quotePrefix="1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left" vertical="center" wrapText="1" shrinkToFit="1"/>
      <protection locked="0"/>
    </xf>
    <xf numFmtId="0" fontId="0" fillId="0" borderId="4" xfId="0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0" quotePrefix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Alignment="1" applyProtection="1">
      <alignment vertical="center"/>
      <protection locked="0"/>
    </xf>
    <xf numFmtId="38" fontId="0" fillId="0" borderId="6" xfId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view="pageBreakPreview" zoomScale="71" zoomScaleNormal="75" zoomScaleSheetLayoutView="100" zoomScalePageLayoutView="80" workbookViewId="0">
      <selection activeCell="C5" sqref="C5"/>
    </sheetView>
  </sheetViews>
  <sheetFormatPr defaultColWidth="9" defaultRowHeight="27" customHeight="1" x14ac:dyDescent="0.15"/>
  <cols>
    <col min="1" max="1" width="5.125" style="4" customWidth="1"/>
    <col min="2" max="2" width="40.625" style="4" customWidth="1"/>
    <col min="3" max="3" width="20.625" style="4" customWidth="1"/>
    <col min="4" max="4" width="10.625" style="7" customWidth="1"/>
    <col min="5" max="5" width="9.625" style="8" customWidth="1"/>
    <col min="6" max="6" width="8.625" style="8" customWidth="1"/>
    <col min="7" max="7" width="3.875" style="9" bestFit="1" customWidth="1"/>
    <col min="8" max="8" width="5.375" style="9" bestFit="1" customWidth="1"/>
    <col min="9" max="9" width="4.625" style="10" customWidth="1"/>
    <col min="10" max="10" width="3.875" style="10" bestFit="1" customWidth="1"/>
    <col min="11" max="11" width="5.375" style="3" bestFit="1" customWidth="1"/>
    <col min="12" max="12" width="48.625" style="4" customWidth="1"/>
    <col min="13" max="13" width="12.25" style="18" customWidth="1"/>
    <col min="14" max="14" width="13.5" style="4" bestFit="1" customWidth="1"/>
    <col min="15" max="16384" width="9" style="4"/>
  </cols>
  <sheetData>
    <row r="1" spans="1:14" ht="27" customHeight="1" x14ac:dyDescent="0.15">
      <c r="A1" s="19"/>
      <c r="B1" s="20"/>
      <c r="C1" s="1" t="s">
        <v>0</v>
      </c>
      <c r="D1" s="21"/>
      <c r="E1" s="21"/>
      <c r="F1" s="21"/>
      <c r="G1" s="21"/>
      <c r="H1" s="21"/>
      <c r="I1" s="21"/>
      <c r="J1" s="21"/>
      <c r="K1" s="2"/>
      <c r="L1" s="2"/>
      <c r="M1" s="22"/>
      <c r="N1" s="15" t="s">
        <v>112</v>
      </c>
    </row>
    <row r="2" spans="1:14" ht="27" customHeight="1" x14ac:dyDescent="0.15">
      <c r="A2" s="5" t="s">
        <v>1</v>
      </c>
      <c r="B2" s="5" t="s">
        <v>2</v>
      </c>
      <c r="C2" s="5" t="s">
        <v>3</v>
      </c>
      <c r="D2" s="16" t="s">
        <v>4</v>
      </c>
      <c r="E2" s="6" t="s">
        <v>5</v>
      </c>
      <c r="F2" s="6" t="s">
        <v>6</v>
      </c>
      <c r="G2" s="27" t="s">
        <v>7</v>
      </c>
      <c r="H2" s="28"/>
      <c r="I2" s="28"/>
      <c r="J2" s="28"/>
      <c r="K2" s="29"/>
      <c r="L2" s="5" t="s">
        <v>8</v>
      </c>
      <c r="M2" s="5" t="s">
        <v>9</v>
      </c>
      <c r="N2" s="5" t="s">
        <v>10</v>
      </c>
    </row>
    <row r="3" spans="1:14" s="61" customFormat="1" ht="81.75" customHeight="1" x14ac:dyDescent="0.15">
      <c r="A3" s="17">
        <f t="shared" ref="A3:A31" si="0">ROW()-2</f>
        <v>1</v>
      </c>
      <c r="B3" s="24" t="s">
        <v>43</v>
      </c>
      <c r="C3" s="30" t="s">
        <v>44</v>
      </c>
      <c r="D3" s="54" t="s">
        <v>28</v>
      </c>
      <c r="E3" s="31" t="s">
        <v>29</v>
      </c>
      <c r="F3" s="32">
        <v>6</v>
      </c>
      <c r="G3" s="33">
        <v>7</v>
      </c>
      <c r="H3" s="34">
        <v>7</v>
      </c>
      <c r="I3" s="35" t="str">
        <f t="shared" ref="I3:I7" si="1">IF(G3="","","～")</f>
        <v>～</v>
      </c>
      <c r="J3" s="36">
        <v>9</v>
      </c>
      <c r="K3" s="37">
        <v>3</v>
      </c>
      <c r="L3" s="38" t="s">
        <v>45</v>
      </c>
      <c r="M3" s="39"/>
      <c r="N3" s="11" t="s">
        <v>100</v>
      </c>
    </row>
    <row r="4" spans="1:14" s="61" customFormat="1" ht="65.25" customHeight="1" x14ac:dyDescent="0.15">
      <c r="A4" s="17">
        <f t="shared" si="0"/>
        <v>2</v>
      </c>
      <c r="B4" s="14" t="s">
        <v>46</v>
      </c>
      <c r="C4" s="11" t="s">
        <v>47</v>
      </c>
      <c r="D4" s="62" t="s">
        <v>16</v>
      </c>
      <c r="E4" s="12" t="s">
        <v>48</v>
      </c>
      <c r="F4" s="40">
        <v>6</v>
      </c>
      <c r="G4" s="41">
        <v>7</v>
      </c>
      <c r="H4" s="42">
        <v>7</v>
      </c>
      <c r="I4" s="43" t="str">
        <f t="shared" si="1"/>
        <v>～</v>
      </c>
      <c r="J4" s="44">
        <v>7</v>
      </c>
      <c r="K4" s="45">
        <v>11</v>
      </c>
      <c r="L4" s="13" t="s">
        <v>49</v>
      </c>
      <c r="M4" s="11"/>
      <c r="N4" s="23" t="s">
        <v>102</v>
      </c>
    </row>
    <row r="5" spans="1:14" s="61" customFormat="1" ht="27" customHeight="1" x14ac:dyDescent="0.15">
      <c r="A5" s="17">
        <f t="shared" si="0"/>
        <v>3</v>
      </c>
      <c r="B5" s="14" t="s">
        <v>50</v>
      </c>
      <c r="C5" s="14" t="s">
        <v>47</v>
      </c>
      <c r="D5" s="62" t="s">
        <v>16</v>
      </c>
      <c r="E5" s="17" t="s">
        <v>48</v>
      </c>
      <c r="F5" s="46">
        <v>6</v>
      </c>
      <c r="G5" s="33">
        <v>7</v>
      </c>
      <c r="H5" s="42">
        <v>7</v>
      </c>
      <c r="I5" s="43" t="str">
        <f t="shared" si="1"/>
        <v>～</v>
      </c>
      <c r="J5" s="44">
        <v>7</v>
      </c>
      <c r="K5" s="37">
        <v>11</v>
      </c>
      <c r="L5" s="47" t="s">
        <v>51</v>
      </c>
      <c r="M5" s="11"/>
      <c r="N5" s="23" t="s">
        <v>102</v>
      </c>
    </row>
    <row r="6" spans="1:14" s="61" customFormat="1" ht="26.25" customHeight="1" x14ac:dyDescent="0.15">
      <c r="A6" s="17">
        <f t="shared" si="0"/>
        <v>4</v>
      </c>
      <c r="B6" s="11" t="s">
        <v>54</v>
      </c>
      <c r="C6" s="11" t="s">
        <v>55</v>
      </c>
      <c r="D6" s="54" t="s">
        <v>17</v>
      </c>
      <c r="E6" s="12" t="s">
        <v>53</v>
      </c>
      <c r="F6" s="48">
        <v>6</v>
      </c>
      <c r="G6" s="33">
        <v>7</v>
      </c>
      <c r="H6" s="42">
        <v>7</v>
      </c>
      <c r="I6" s="43" t="str">
        <f t="shared" si="1"/>
        <v>～</v>
      </c>
      <c r="J6" s="44">
        <v>8</v>
      </c>
      <c r="K6" s="37">
        <v>2</v>
      </c>
      <c r="L6" s="49" t="s">
        <v>56</v>
      </c>
      <c r="M6" s="14"/>
      <c r="N6" s="23" t="s">
        <v>103</v>
      </c>
    </row>
    <row r="7" spans="1:14" s="61" customFormat="1" ht="27" customHeight="1" x14ac:dyDescent="0.15">
      <c r="A7" s="17">
        <f t="shared" si="0"/>
        <v>5</v>
      </c>
      <c r="B7" s="11" t="s">
        <v>33</v>
      </c>
      <c r="C7" s="11" t="s">
        <v>20</v>
      </c>
      <c r="D7" s="54" t="s">
        <v>17</v>
      </c>
      <c r="E7" s="50" t="s">
        <v>23</v>
      </c>
      <c r="F7" s="48">
        <v>6</v>
      </c>
      <c r="G7" s="33">
        <v>7</v>
      </c>
      <c r="H7" s="42">
        <v>7</v>
      </c>
      <c r="I7" s="43" t="str">
        <f t="shared" si="1"/>
        <v>～</v>
      </c>
      <c r="J7" s="44">
        <v>8</v>
      </c>
      <c r="K7" s="37">
        <v>2</v>
      </c>
      <c r="L7" s="13" t="s">
        <v>34</v>
      </c>
      <c r="M7" s="11" t="s">
        <v>116</v>
      </c>
      <c r="N7" s="23" t="s">
        <v>14</v>
      </c>
    </row>
    <row r="8" spans="1:14" s="61" customFormat="1" ht="27" customHeight="1" x14ac:dyDescent="0.15">
      <c r="A8" s="17">
        <f t="shared" si="0"/>
        <v>6</v>
      </c>
      <c r="B8" s="14" t="s">
        <v>57</v>
      </c>
      <c r="C8" s="14" t="s">
        <v>58</v>
      </c>
      <c r="D8" s="62" t="s">
        <v>17</v>
      </c>
      <c r="E8" s="17" t="s">
        <v>53</v>
      </c>
      <c r="F8" s="46">
        <v>6</v>
      </c>
      <c r="G8" s="33">
        <v>7</v>
      </c>
      <c r="H8" s="42">
        <v>7</v>
      </c>
      <c r="I8" s="43" t="s">
        <v>11</v>
      </c>
      <c r="J8" s="51">
        <v>7</v>
      </c>
      <c r="K8" s="52">
        <v>9</v>
      </c>
      <c r="L8" s="47" t="s">
        <v>59</v>
      </c>
      <c r="M8" s="11"/>
      <c r="N8" s="11" t="s">
        <v>104</v>
      </c>
    </row>
    <row r="9" spans="1:14" s="61" customFormat="1" ht="27" customHeight="1" x14ac:dyDescent="0.15">
      <c r="A9" s="17">
        <f t="shared" si="0"/>
        <v>7</v>
      </c>
      <c r="B9" s="25" t="s">
        <v>60</v>
      </c>
      <c r="C9" s="14" t="s">
        <v>15</v>
      </c>
      <c r="D9" s="62" t="s">
        <v>28</v>
      </c>
      <c r="E9" s="17" t="s">
        <v>29</v>
      </c>
      <c r="F9" s="46">
        <v>6</v>
      </c>
      <c r="G9" s="33">
        <v>7</v>
      </c>
      <c r="H9" s="42">
        <v>7</v>
      </c>
      <c r="I9" s="43" t="str">
        <f t="shared" ref="I9:I18" si="2">IF(G9="","","～")</f>
        <v>～</v>
      </c>
      <c r="J9" s="44">
        <v>8</v>
      </c>
      <c r="K9" s="37">
        <v>2</v>
      </c>
      <c r="L9" s="53" t="s">
        <v>61</v>
      </c>
      <c r="M9" s="11"/>
      <c r="N9" s="11" t="s">
        <v>100</v>
      </c>
    </row>
    <row r="10" spans="1:14" s="61" customFormat="1" ht="27" customHeight="1" x14ac:dyDescent="0.15">
      <c r="A10" s="17">
        <f t="shared" si="0"/>
        <v>8</v>
      </c>
      <c r="B10" s="11" t="s">
        <v>62</v>
      </c>
      <c r="C10" s="11" t="s">
        <v>63</v>
      </c>
      <c r="D10" s="54" t="s">
        <v>17</v>
      </c>
      <c r="E10" s="12" t="s">
        <v>64</v>
      </c>
      <c r="F10" s="48">
        <v>6</v>
      </c>
      <c r="G10" s="33">
        <v>7</v>
      </c>
      <c r="H10" s="42">
        <v>7</v>
      </c>
      <c r="I10" s="43" t="str">
        <f t="shared" si="2"/>
        <v>～</v>
      </c>
      <c r="J10" s="44">
        <v>8</v>
      </c>
      <c r="K10" s="37">
        <v>3</v>
      </c>
      <c r="L10" s="13" t="s">
        <v>65</v>
      </c>
      <c r="M10" s="11"/>
      <c r="N10" s="23" t="s">
        <v>105</v>
      </c>
    </row>
    <row r="11" spans="1:14" s="61" customFormat="1" ht="27" customHeight="1" x14ac:dyDescent="0.15">
      <c r="A11" s="17">
        <f t="shared" si="0"/>
        <v>9</v>
      </c>
      <c r="B11" s="11" t="s">
        <v>66</v>
      </c>
      <c r="C11" s="55" t="s">
        <v>67</v>
      </c>
      <c r="D11" s="62" t="s">
        <v>17</v>
      </c>
      <c r="E11" s="12" t="s">
        <v>68</v>
      </c>
      <c r="F11" s="48">
        <v>6</v>
      </c>
      <c r="G11" s="33">
        <v>7</v>
      </c>
      <c r="H11" s="42">
        <v>7</v>
      </c>
      <c r="I11" s="43" t="str">
        <f t="shared" si="2"/>
        <v>～</v>
      </c>
      <c r="J11" s="44">
        <v>7</v>
      </c>
      <c r="K11" s="37">
        <v>10</v>
      </c>
      <c r="L11" s="13" t="s">
        <v>69</v>
      </c>
      <c r="M11" s="11"/>
      <c r="N11" s="23" t="s">
        <v>14</v>
      </c>
    </row>
    <row r="12" spans="1:14" s="61" customFormat="1" ht="27" customHeight="1" x14ac:dyDescent="0.15">
      <c r="A12" s="17">
        <f t="shared" si="0"/>
        <v>10</v>
      </c>
      <c r="B12" s="11" t="s">
        <v>21</v>
      </c>
      <c r="C12" s="11" t="s">
        <v>22</v>
      </c>
      <c r="D12" s="62" t="s">
        <v>17</v>
      </c>
      <c r="E12" s="50" t="s">
        <v>23</v>
      </c>
      <c r="F12" s="48">
        <v>7</v>
      </c>
      <c r="G12" s="33">
        <v>7</v>
      </c>
      <c r="H12" s="42">
        <v>8</v>
      </c>
      <c r="I12" s="43" t="str">
        <f t="shared" si="2"/>
        <v>～</v>
      </c>
      <c r="J12" s="44">
        <v>8</v>
      </c>
      <c r="K12" s="37">
        <v>2</v>
      </c>
      <c r="L12" s="13" t="s">
        <v>24</v>
      </c>
      <c r="M12" s="11" t="s">
        <v>116</v>
      </c>
      <c r="N12" s="11" t="s">
        <v>99</v>
      </c>
    </row>
    <row r="13" spans="1:14" s="61" customFormat="1" ht="65.25" customHeight="1" x14ac:dyDescent="0.15">
      <c r="A13" s="17">
        <f t="shared" si="0"/>
        <v>11</v>
      </c>
      <c r="B13" s="11" t="s">
        <v>25</v>
      </c>
      <c r="C13" s="11" t="s">
        <v>26</v>
      </c>
      <c r="D13" s="62" t="s">
        <v>17</v>
      </c>
      <c r="E13" s="50" t="s">
        <v>23</v>
      </c>
      <c r="F13" s="48">
        <v>7</v>
      </c>
      <c r="G13" s="33">
        <v>7</v>
      </c>
      <c r="H13" s="42">
        <v>8</v>
      </c>
      <c r="I13" s="43" t="str">
        <f t="shared" si="2"/>
        <v>～</v>
      </c>
      <c r="J13" s="44">
        <v>8</v>
      </c>
      <c r="K13" s="37">
        <v>2</v>
      </c>
      <c r="L13" s="13" t="s">
        <v>27</v>
      </c>
      <c r="M13" s="11" t="s">
        <v>116</v>
      </c>
      <c r="N13" s="11" t="s">
        <v>99</v>
      </c>
    </row>
    <row r="14" spans="1:14" s="61" customFormat="1" ht="66.75" customHeight="1" x14ac:dyDescent="0.15">
      <c r="A14" s="17">
        <f t="shared" si="0"/>
        <v>12</v>
      </c>
      <c r="B14" s="14" t="s">
        <v>30</v>
      </c>
      <c r="C14" s="14" t="s">
        <v>31</v>
      </c>
      <c r="D14" s="62" t="s">
        <v>17</v>
      </c>
      <c r="E14" s="56" t="s">
        <v>23</v>
      </c>
      <c r="F14" s="46">
        <v>7</v>
      </c>
      <c r="G14" s="33">
        <v>7</v>
      </c>
      <c r="H14" s="42">
        <v>8</v>
      </c>
      <c r="I14" s="43" t="str">
        <f t="shared" si="2"/>
        <v>～</v>
      </c>
      <c r="J14" s="44">
        <v>8</v>
      </c>
      <c r="K14" s="37">
        <v>2</v>
      </c>
      <c r="L14" s="57" t="s">
        <v>32</v>
      </c>
      <c r="M14" s="11" t="s">
        <v>116</v>
      </c>
      <c r="N14" s="11" t="s">
        <v>99</v>
      </c>
    </row>
    <row r="15" spans="1:14" s="61" customFormat="1" ht="27" customHeight="1" x14ac:dyDescent="0.15">
      <c r="A15" s="17">
        <f t="shared" si="0"/>
        <v>13</v>
      </c>
      <c r="B15" s="11" t="s">
        <v>70</v>
      </c>
      <c r="C15" s="11" t="s">
        <v>52</v>
      </c>
      <c r="D15" s="54" t="s">
        <v>17</v>
      </c>
      <c r="E15" s="31" t="s">
        <v>71</v>
      </c>
      <c r="F15" s="48">
        <v>7</v>
      </c>
      <c r="G15" s="33">
        <v>7</v>
      </c>
      <c r="H15" s="42">
        <v>8</v>
      </c>
      <c r="I15" s="43" t="str">
        <f t="shared" si="2"/>
        <v>～</v>
      </c>
      <c r="J15" s="44">
        <v>7</v>
      </c>
      <c r="K15" s="37">
        <v>10</v>
      </c>
      <c r="L15" s="49" t="s">
        <v>72</v>
      </c>
      <c r="M15" s="11"/>
      <c r="N15" s="23" t="s">
        <v>18</v>
      </c>
    </row>
    <row r="16" spans="1:14" s="61" customFormat="1" ht="40.5" x14ac:dyDescent="0.15">
      <c r="A16" s="17">
        <f t="shared" si="0"/>
        <v>14</v>
      </c>
      <c r="B16" s="11" t="s">
        <v>73</v>
      </c>
      <c r="C16" s="11" t="s">
        <v>74</v>
      </c>
      <c r="D16" s="54" t="s">
        <v>17</v>
      </c>
      <c r="E16" s="31" t="s">
        <v>53</v>
      </c>
      <c r="F16" s="48">
        <v>7</v>
      </c>
      <c r="G16" s="33">
        <v>7</v>
      </c>
      <c r="H16" s="42">
        <v>8</v>
      </c>
      <c r="I16" s="43" t="str">
        <f t="shared" si="2"/>
        <v>～</v>
      </c>
      <c r="J16" s="44">
        <v>7</v>
      </c>
      <c r="K16" s="37">
        <v>12</v>
      </c>
      <c r="L16" s="13" t="s">
        <v>75</v>
      </c>
      <c r="M16" s="11"/>
      <c r="N16" s="23" t="s">
        <v>18</v>
      </c>
    </row>
    <row r="17" spans="1:14" s="61" customFormat="1" ht="27" customHeight="1" x14ac:dyDescent="0.15">
      <c r="A17" s="17">
        <f t="shared" si="0"/>
        <v>15</v>
      </c>
      <c r="B17" s="11" t="s">
        <v>38</v>
      </c>
      <c r="C17" s="11" t="s">
        <v>20</v>
      </c>
      <c r="D17" s="54" t="s">
        <v>13</v>
      </c>
      <c r="E17" s="12" t="s">
        <v>36</v>
      </c>
      <c r="F17" s="48">
        <v>7</v>
      </c>
      <c r="G17" s="33">
        <v>7</v>
      </c>
      <c r="H17" s="42">
        <v>8</v>
      </c>
      <c r="I17" s="58" t="str">
        <f t="shared" si="2"/>
        <v>～</v>
      </c>
      <c r="J17" s="44">
        <v>7</v>
      </c>
      <c r="K17" s="37">
        <v>1</v>
      </c>
      <c r="L17" s="13" t="s">
        <v>39</v>
      </c>
      <c r="M17" s="11" t="s">
        <v>116</v>
      </c>
      <c r="N17" s="23" t="s">
        <v>101</v>
      </c>
    </row>
    <row r="18" spans="1:14" s="61" customFormat="1" ht="27" customHeight="1" x14ac:dyDescent="0.15">
      <c r="A18" s="17">
        <f t="shared" si="0"/>
        <v>16</v>
      </c>
      <c r="B18" s="26" t="s">
        <v>40</v>
      </c>
      <c r="C18" s="14" t="s">
        <v>41</v>
      </c>
      <c r="D18" s="62" t="s">
        <v>28</v>
      </c>
      <c r="E18" s="17" t="s">
        <v>36</v>
      </c>
      <c r="F18" s="46">
        <v>7</v>
      </c>
      <c r="G18" s="33">
        <v>7</v>
      </c>
      <c r="H18" s="42">
        <v>8</v>
      </c>
      <c r="I18" s="58" t="str">
        <f t="shared" si="2"/>
        <v>～</v>
      </c>
      <c r="J18" s="44">
        <v>8</v>
      </c>
      <c r="K18" s="37">
        <v>2</v>
      </c>
      <c r="L18" s="47" t="s">
        <v>42</v>
      </c>
      <c r="M18" s="11" t="s">
        <v>116</v>
      </c>
      <c r="N18" s="23" t="s">
        <v>101</v>
      </c>
    </row>
    <row r="19" spans="1:14" s="61" customFormat="1" ht="41.25" customHeight="1" x14ac:dyDescent="0.15">
      <c r="A19" s="17">
        <f t="shared" si="0"/>
        <v>17</v>
      </c>
      <c r="B19" s="11" t="s">
        <v>76</v>
      </c>
      <c r="C19" s="14" t="s">
        <v>77</v>
      </c>
      <c r="D19" s="62" t="s">
        <v>28</v>
      </c>
      <c r="E19" s="12" t="s">
        <v>29</v>
      </c>
      <c r="F19" s="48">
        <v>7</v>
      </c>
      <c r="G19" s="33">
        <v>7</v>
      </c>
      <c r="H19" s="42">
        <v>8</v>
      </c>
      <c r="I19" s="43" t="s">
        <v>11</v>
      </c>
      <c r="J19" s="44">
        <v>8</v>
      </c>
      <c r="K19" s="37">
        <v>2</v>
      </c>
      <c r="L19" s="13" t="s">
        <v>78</v>
      </c>
      <c r="M19" s="11"/>
      <c r="N19" s="11" t="s">
        <v>106</v>
      </c>
    </row>
    <row r="20" spans="1:14" s="61" customFormat="1" ht="50.25" customHeight="1" x14ac:dyDescent="0.15">
      <c r="A20" s="17">
        <f t="shared" si="0"/>
        <v>18</v>
      </c>
      <c r="B20" s="11" t="s">
        <v>79</v>
      </c>
      <c r="C20" s="11" t="s">
        <v>80</v>
      </c>
      <c r="D20" s="62" t="s">
        <v>17</v>
      </c>
      <c r="E20" s="12" t="s">
        <v>53</v>
      </c>
      <c r="F20" s="48">
        <v>7</v>
      </c>
      <c r="G20" s="33">
        <v>7</v>
      </c>
      <c r="H20" s="42">
        <v>8</v>
      </c>
      <c r="I20" s="43" t="str">
        <f>IF(G20="","","～")</f>
        <v>～</v>
      </c>
      <c r="J20" s="44">
        <v>8</v>
      </c>
      <c r="K20" s="37">
        <v>3</v>
      </c>
      <c r="L20" s="13" t="s">
        <v>81</v>
      </c>
      <c r="M20" s="11"/>
      <c r="N20" s="23" t="s">
        <v>103</v>
      </c>
    </row>
    <row r="21" spans="1:14" s="61" customFormat="1" ht="27" customHeight="1" x14ac:dyDescent="0.15">
      <c r="A21" s="17">
        <f t="shared" si="0"/>
        <v>19</v>
      </c>
      <c r="B21" s="11" t="s">
        <v>82</v>
      </c>
      <c r="C21" s="11" t="s">
        <v>83</v>
      </c>
      <c r="D21" s="62" t="s">
        <v>17</v>
      </c>
      <c r="E21" s="50" t="s">
        <v>23</v>
      </c>
      <c r="F21" s="48">
        <v>7</v>
      </c>
      <c r="G21" s="33">
        <v>7</v>
      </c>
      <c r="H21" s="42">
        <v>8</v>
      </c>
      <c r="I21" s="43" t="str">
        <f>IF(G21="","","～")</f>
        <v>～</v>
      </c>
      <c r="J21" s="44">
        <v>7</v>
      </c>
      <c r="K21" s="37">
        <v>11</v>
      </c>
      <c r="L21" s="49" t="s">
        <v>84</v>
      </c>
      <c r="M21" s="11"/>
      <c r="N21" s="23" t="s">
        <v>14</v>
      </c>
    </row>
    <row r="22" spans="1:14" s="61" customFormat="1" ht="27" customHeight="1" x14ac:dyDescent="0.15">
      <c r="A22" s="17">
        <f t="shared" si="0"/>
        <v>20</v>
      </c>
      <c r="B22" s="11" t="s">
        <v>85</v>
      </c>
      <c r="C22" s="11" t="s">
        <v>86</v>
      </c>
      <c r="D22" s="54" t="s">
        <v>17</v>
      </c>
      <c r="E22" s="50" t="s">
        <v>23</v>
      </c>
      <c r="F22" s="48">
        <v>7</v>
      </c>
      <c r="G22" s="33">
        <v>7</v>
      </c>
      <c r="H22" s="42">
        <v>8</v>
      </c>
      <c r="I22" s="43" t="str">
        <f>IF(G22="","","～")</f>
        <v>～</v>
      </c>
      <c r="J22" s="44">
        <v>8</v>
      </c>
      <c r="K22" s="37">
        <v>1</v>
      </c>
      <c r="L22" s="13" t="s">
        <v>113</v>
      </c>
      <c r="M22" s="11"/>
      <c r="N22" s="23" t="s">
        <v>14</v>
      </c>
    </row>
    <row r="23" spans="1:14" s="61" customFormat="1" ht="27" customHeight="1" x14ac:dyDescent="0.15">
      <c r="A23" s="17">
        <f t="shared" si="0"/>
        <v>21</v>
      </c>
      <c r="B23" s="11" t="s">
        <v>110</v>
      </c>
      <c r="C23" s="11" t="s">
        <v>20</v>
      </c>
      <c r="D23" s="54" t="s">
        <v>28</v>
      </c>
      <c r="E23" s="12" t="s">
        <v>108</v>
      </c>
      <c r="F23" s="48">
        <v>7</v>
      </c>
      <c r="G23" s="33">
        <v>7</v>
      </c>
      <c r="H23" s="42">
        <v>8</v>
      </c>
      <c r="I23" s="58" t="str">
        <f>IF(G23="","","～")</f>
        <v>～</v>
      </c>
      <c r="J23" s="44">
        <v>8</v>
      </c>
      <c r="K23" s="37">
        <v>2</v>
      </c>
      <c r="L23" s="49" t="s">
        <v>111</v>
      </c>
      <c r="M23" s="11" t="s">
        <v>116</v>
      </c>
      <c r="N23" s="23" t="s">
        <v>101</v>
      </c>
    </row>
    <row r="24" spans="1:14" s="61" customFormat="1" ht="52.5" customHeight="1" x14ac:dyDescent="0.15">
      <c r="A24" s="17">
        <f t="shared" si="0"/>
        <v>22</v>
      </c>
      <c r="B24" s="11" t="s">
        <v>87</v>
      </c>
      <c r="C24" s="11" t="s">
        <v>74</v>
      </c>
      <c r="D24" s="54" t="s">
        <v>17</v>
      </c>
      <c r="E24" s="12" t="s">
        <v>71</v>
      </c>
      <c r="F24" s="48">
        <v>8</v>
      </c>
      <c r="G24" s="33">
        <v>7</v>
      </c>
      <c r="H24" s="42">
        <v>9</v>
      </c>
      <c r="I24" s="43" t="str">
        <f>IF(G24="","","～")</f>
        <v>～</v>
      </c>
      <c r="J24" s="44">
        <v>7</v>
      </c>
      <c r="K24" s="37">
        <v>11</v>
      </c>
      <c r="L24" s="13" t="s">
        <v>88</v>
      </c>
      <c r="M24" s="11"/>
      <c r="N24" s="23" t="s">
        <v>18</v>
      </c>
    </row>
    <row r="25" spans="1:14" s="61" customFormat="1" ht="27" customHeight="1" x14ac:dyDescent="0.15">
      <c r="A25" s="17">
        <f t="shared" si="0"/>
        <v>23</v>
      </c>
      <c r="B25" s="11" t="s">
        <v>35</v>
      </c>
      <c r="C25" s="11" t="s">
        <v>20</v>
      </c>
      <c r="D25" s="54" t="s">
        <v>13</v>
      </c>
      <c r="E25" s="12" t="s">
        <v>36</v>
      </c>
      <c r="F25" s="48">
        <v>8</v>
      </c>
      <c r="G25" s="33">
        <v>7</v>
      </c>
      <c r="H25" s="42">
        <v>9</v>
      </c>
      <c r="I25" s="43" t="s">
        <v>11</v>
      </c>
      <c r="J25" s="44">
        <v>7</v>
      </c>
      <c r="K25" s="37">
        <v>2</v>
      </c>
      <c r="L25" s="49" t="s">
        <v>37</v>
      </c>
      <c r="M25" s="11" t="s">
        <v>116</v>
      </c>
      <c r="N25" s="23" t="s">
        <v>101</v>
      </c>
    </row>
    <row r="26" spans="1:14" s="61" customFormat="1" ht="27" customHeight="1" x14ac:dyDescent="0.15">
      <c r="A26" s="17">
        <f t="shared" si="0"/>
        <v>24</v>
      </c>
      <c r="B26" s="11" t="s">
        <v>114</v>
      </c>
      <c r="C26" s="11" t="s">
        <v>89</v>
      </c>
      <c r="D26" s="54" t="s">
        <v>17</v>
      </c>
      <c r="E26" s="12" t="s">
        <v>53</v>
      </c>
      <c r="F26" s="48">
        <v>8</v>
      </c>
      <c r="G26" s="33">
        <v>7</v>
      </c>
      <c r="H26" s="42">
        <v>9</v>
      </c>
      <c r="I26" s="43" t="str">
        <f>IF(G26="","","～")</f>
        <v>～</v>
      </c>
      <c r="J26" s="44">
        <v>8</v>
      </c>
      <c r="K26" s="52">
        <v>3</v>
      </c>
      <c r="L26" s="49" t="s">
        <v>90</v>
      </c>
      <c r="M26" s="11" t="s">
        <v>115</v>
      </c>
      <c r="N26" s="23" t="s">
        <v>103</v>
      </c>
    </row>
    <row r="27" spans="1:14" s="61" customFormat="1" ht="27" customHeight="1" x14ac:dyDescent="0.15">
      <c r="A27" s="17">
        <f t="shared" si="0"/>
        <v>25</v>
      </c>
      <c r="B27" s="14" t="s">
        <v>91</v>
      </c>
      <c r="C27" s="14" t="s">
        <v>63</v>
      </c>
      <c r="D27" s="62" t="s">
        <v>17</v>
      </c>
      <c r="E27" s="17" t="s">
        <v>48</v>
      </c>
      <c r="F27" s="46">
        <v>9</v>
      </c>
      <c r="G27" s="33">
        <v>7</v>
      </c>
      <c r="H27" s="42">
        <v>10</v>
      </c>
      <c r="I27" s="43" t="str">
        <f>IF(G27="","","～")</f>
        <v>～</v>
      </c>
      <c r="J27" s="59">
        <v>7</v>
      </c>
      <c r="K27" s="37">
        <v>3</v>
      </c>
      <c r="L27" s="47" t="s">
        <v>92</v>
      </c>
      <c r="M27" s="11"/>
      <c r="N27" s="23" t="s">
        <v>105</v>
      </c>
    </row>
    <row r="28" spans="1:14" s="61" customFormat="1" ht="24" customHeight="1" x14ac:dyDescent="0.15">
      <c r="A28" s="17">
        <f t="shared" si="0"/>
        <v>26</v>
      </c>
      <c r="B28" s="11" t="s">
        <v>93</v>
      </c>
      <c r="C28" s="11" t="s">
        <v>63</v>
      </c>
      <c r="D28" s="54" t="s">
        <v>17</v>
      </c>
      <c r="E28" s="12" t="s">
        <v>48</v>
      </c>
      <c r="F28" s="48">
        <v>9</v>
      </c>
      <c r="G28" s="33">
        <v>7</v>
      </c>
      <c r="H28" s="42">
        <v>10</v>
      </c>
      <c r="I28" s="43" t="str">
        <f>IF(G28="","","～")</f>
        <v>～</v>
      </c>
      <c r="J28" s="44">
        <v>8</v>
      </c>
      <c r="K28" s="37">
        <v>3</v>
      </c>
      <c r="L28" s="49" t="s">
        <v>94</v>
      </c>
      <c r="M28" s="11"/>
      <c r="N28" s="23" t="s">
        <v>105</v>
      </c>
    </row>
    <row r="29" spans="1:14" s="61" customFormat="1" ht="27" customHeight="1" x14ac:dyDescent="0.15">
      <c r="A29" s="17">
        <f t="shared" si="0"/>
        <v>27</v>
      </c>
      <c r="B29" s="60" t="s">
        <v>95</v>
      </c>
      <c r="C29" s="11" t="s">
        <v>20</v>
      </c>
      <c r="D29" s="54" t="s">
        <v>13</v>
      </c>
      <c r="E29" s="12" t="s">
        <v>36</v>
      </c>
      <c r="F29" s="48">
        <v>9</v>
      </c>
      <c r="G29" s="33">
        <v>7</v>
      </c>
      <c r="H29" s="42">
        <v>10</v>
      </c>
      <c r="I29" s="43" t="s">
        <v>11</v>
      </c>
      <c r="J29" s="44">
        <v>8</v>
      </c>
      <c r="K29" s="37">
        <v>3</v>
      </c>
      <c r="L29" s="13" t="s">
        <v>96</v>
      </c>
      <c r="M29" s="11"/>
      <c r="N29" s="23" t="s">
        <v>101</v>
      </c>
    </row>
    <row r="30" spans="1:14" s="61" customFormat="1" ht="27" customHeight="1" x14ac:dyDescent="0.15">
      <c r="A30" s="17">
        <f t="shared" si="0"/>
        <v>28</v>
      </c>
      <c r="B30" s="11" t="s">
        <v>107</v>
      </c>
      <c r="C30" s="11" t="s">
        <v>20</v>
      </c>
      <c r="D30" s="54" t="s">
        <v>17</v>
      </c>
      <c r="E30" s="12" t="s">
        <v>108</v>
      </c>
      <c r="F30" s="48">
        <v>11</v>
      </c>
      <c r="G30" s="33">
        <v>7</v>
      </c>
      <c r="H30" s="42">
        <v>12</v>
      </c>
      <c r="I30" s="58" t="str">
        <f>IF(G30="","","～")</f>
        <v>～</v>
      </c>
      <c r="J30" s="44">
        <v>8</v>
      </c>
      <c r="K30" s="37">
        <v>3</v>
      </c>
      <c r="L30" s="13" t="s">
        <v>109</v>
      </c>
      <c r="M30" s="11"/>
      <c r="N30" s="23" t="s">
        <v>101</v>
      </c>
    </row>
    <row r="31" spans="1:14" s="61" customFormat="1" ht="27" customHeight="1" x14ac:dyDescent="0.15">
      <c r="A31" s="17">
        <f t="shared" si="0"/>
        <v>29</v>
      </c>
      <c r="B31" s="11" t="s">
        <v>97</v>
      </c>
      <c r="C31" s="11" t="s">
        <v>12</v>
      </c>
      <c r="D31" s="54" t="s">
        <v>13</v>
      </c>
      <c r="E31" s="12" t="s">
        <v>36</v>
      </c>
      <c r="F31" s="48">
        <v>12</v>
      </c>
      <c r="G31" s="33">
        <v>7</v>
      </c>
      <c r="H31" s="42">
        <v>1</v>
      </c>
      <c r="I31" s="43" t="s">
        <v>11</v>
      </c>
      <c r="J31" s="44">
        <v>8</v>
      </c>
      <c r="K31" s="37">
        <v>3</v>
      </c>
      <c r="L31" s="13" t="s">
        <v>98</v>
      </c>
      <c r="M31" s="11"/>
      <c r="N31" s="23" t="s">
        <v>19</v>
      </c>
    </row>
    <row r="32" spans="1:14" s="61" customFormat="1" ht="27" customHeight="1" x14ac:dyDescent="0.15"/>
    <row r="33" spans="4:13" s="61" customFormat="1" ht="27" customHeight="1" x14ac:dyDescent="0.15"/>
    <row r="34" spans="4:13" s="61" customFormat="1" ht="27" customHeight="1" x14ac:dyDescent="0.15"/>
    <row r="35" spans="4:13" s="61" customFormat="1" ht="27" customHeight="1" x14ac:dyDescent="0.15"/>
    <row r="36" spans="4:13" s="61" customFormat="1" ht="27" customHeight="1" x14ac:dyDescent="0.15"/>
    <row r="37" spans="4:13" ht="27" customHeight="1" x14ac:dyDescent="0.15">
      <c r="D37" s="4"/>
      <c r="E37" s="4"/>
      <c r="F37" s="4"/>
      <c r="G37" s="4"/>
      <c r="H37" s="4"/>
      <c r="I37" s="4"/>
      <c r="J37" s="4"/>
      <c r="K37" s="4"/>
      <c r="M37" s="4"/>
    </row>
    <row r="38" spans="4:13" ht="27" customHeight="1" x14ac:dyDescent="0.15">
      <c r="D38" s="4"/>
      <c r="E38" s="4"/>
      <c r="F38" s="4"/>
      <c r="G38" s="4"/>
      <c r="H38" s="4"/>
      <c r="I38" s="4"/>
      <c r="J38" s="4"/>
      <c r="K38" s="4"/>
      <c r="M38" s="4"/>
    </row>
    <row r="39" spans="4:13" ht="27" customHeight="1" x14ac:dyDescent="0.15">
      <c r="D39" s="4"/>
      <c r="E39" s="4"/>
      <c r="F39" s="4"/>
      <c r="G39" s="4"/>
      <c r="H39" s="4"/>
      <c r="I39" s="4"/>
      <c r="J39" s="4"/>
      <c r="K39" s="4"/>
      <c r="M39" s="4"/>
    </row>
    <row r="40" spans="4:13" ht="27" customHeight="1" x14ac:dyDescent="0.15">
      <c r="D40" s="4"/>
      <c r="E40" s="4"/>
      <c r="F40" s="4"/>
      <c r="G40" s="4"/>
      <c r="H40" s="4"/>
      <c r="I40" s="4"/>
      <c r="J40" s="4"/>
      <c r="K40" s="4"/>
      <c r="M40" s="4"/>
    </row>
    <row r="41" spans="4:13" ht="27" customHeight="1" x14ac:dyDescent="0.15">
      <c r="D41" s="4"/>
      <c r="E41" s="4"/>
      <c r="F41" s="4"/>
      <c r="G41" s="4"/>
      <c r="H41" s="4"/>
      <c r="I41" s="4"/>
      <c r="J41" s="4"/>
      <c r="K41" s="4"/>
      <c r="M41" s="4"/>
    </row>
    <row r="42" spans="4:13" ht="27" customHeight="1" x14ac:dyDescent="0.15">
      <c r="D42" s="4"/>
      <c r="E42" s="4"/>
      <c r="F42" s="4"/>
      <c r="G42" s="4"/>
      <c r="H42" s="4"/>
      <c r="I42" s="4"/>
      <c r="J42" s="4"/>
      <c r="K42" s="4"/>
      <c r="M42" s="4"/>
    </row>
    <row r="43" spans="4:13" ht="27" customHeight="1" x14ac:dyDescent="0.15">
      <c r="D43" s="4"/>
      <c r="E43" s="4"/>
      <c r="F43" s="4"/>
      <c r="G43" s="4"/>
      <c r="H43" s="4"/>
      <c r="I43" s="4"/>
      <c r="J43" s="4"/>
      <c r="K43" s="4"/>
      <c r="M43" s="4"/>
    </row>
    <row r="44" spans="4:13" ht="27" customHeight="1" x14ac:dyDescent="0.15">
      <c r="D44" s="4"/>
      <c r="E44" s="4"/>
      <c r="F44" s="4"/>
      <c r="G44" s="4"/>
      <c r="H44" s="4"/>
      <c r="I44" s="4"/>
      <c r="J44" s="4"/>
      <c r="K44" s="4"/>
      <c r="M44" s="4"/>
    </row>
    <row r="45" spans="4:13" ht="27" customHeight="1" x14ac:dyDescent="0.15">
      <c r="D45" s="4"/>
      <c r="E45" s="4"/>
      <c r="F45" s="4"/>
      <c r="G45" s="4"/>
      <c r="H45" s="4"/>
      <c r="I45" s="4"/>
      <c r="J45" s="4"/>
      <c r="K45" s="4"/>
      <c r="M45" s="4"/>
    </row>
    <row r="46" spans="4:13" ht="27" customHeight="1" x14ac:dyDescent="0.15">
      <c r="D46" s="4"/>
      <c r="E46" s="4"/>
      <c r="F46" s="4"/>
      <c r="G46" s="4"/>
      <c r="H46" s="4"/>
      <c r="I46" s="4"/>
      <c r="J46" s="4"/>
      <c r="K46" s="4"/>
      <c r="M46" s="4"/>
    </row>
    <row r="47" spans="4:13" ht="27" customHeight="1" x14ac:dyDescent="0.15">
      <c r="D47" s="4"/>
      <c r="E47" s="4"/>
      <c r="F47" s="4"/>
      <c r="G47" s="4"/>
      <c r="H47" s="4"/>
      <c r="I47" s="4"/>
      <c r="J47" s="4"/>
      <c r="K47" s="4"/>
      <c r="M47" s="4"/>
    </row>
    <row r="48" spans="4:13" ht="27" customHeight="1" x14ac:dyDescent="0.15">
      <c r="D48" s="4"/>
      <c r="E48" s="4"/>
      <c r="F48" s="4"/>
      <c r="G48" s="4"/>
      <c r="H48" s="4"/>
      <c r="I48" s="4"/>
      <c r="J48" s="4"/>
      <c r="K48" s="4"/>
      <c r="M48" s="4"/>
    </row>
    <row r="49" spans="4:13" ht="27" customHeight="1" x14ac:dyDescent="0.15">
      <c r="D49" s="4"/>
      <c r="E49" s="4"/>
      <c r="F49" s="4"/>
      <c r="G49" s="4"/>
      <c r="H49" s="4"/>
      <c r="I49" s="4"/>
      <c r="J49" s="4"/>
      <c r="K49" s="4"/>
      <c r="M49" s="4"/>
    </row>
    <row r="50" spans="4:13" ht="27" customHeight="1" x14ac:dyDescent="0.15">
      <c r="D50" s="4"/>
      <c r="E50" s="4"/>
      <c r="F50" s="4"/>
      <c r="G50" s="4"/>
      <c r="H50" s="4"/>
      <c r="I50" s="4"/>
      <c r="J50" s="4"/>
      <c r="K50" s="4"/>
      <c r="M50" s="4"/>
    </row>
    <row r="51" spans="4:13" ht="27" customHeight="1" x14ac:dyDescent="0.15">
      <c r="D51" s="4"/>
      <c r="E51" s="4"/>
      <c r="F51" s="4"/>
      <c r="G51" s="4"/>
      <c r="H51" s="4"/>
      <c r="I51" s="4"/>
      <c r="J51" s="4"/>
      <c r="K51" s="4"/>
      <c r="M51" s="4"/>
    </row>
    <row r="52" spans="4:13" ht="27" customHeight="1" x14ac:dyDescent="0.15">
      <c r="D52" s="4"/>
      <c r="E52" s="4"/>
      <c r="F52" s="4"/>
      <c r="G52" s="4"/>
      <c r="H52" s="4"/>
      <c r="I52" s="4"/>
      <c r="J52" s="4"/>
      <c r="K52" s="4"/>
      <c r="M52" s="4"/>
    </row>
    <row r="53" spans="4:13" ht="27" customHeight="1" x14ac:dyDescent="0.15">
      <c r="D53" s="4"/>
      <c r="E53" s="4"/>
      <c r="F53" s="4"/>
      <c r="G53" s="4"/>
      <c r="H53" s="4"/>
      <c r="I53" s="4"/>
      <c r="J53" s="4"/>
      <c r="K53" s="4"/>
      <c r="M53" s="4"/>
    </row>
    <row r="54" spans="4:13" ht="27" customHeight="1" x14ac:dyDescent="0.15">
      <c r="D54" s="4"/>
      <c r="E54" s="4"/>
      <c r="F54" s="4"/>
      <c r="G54" s="4"/>
      <c r="H54" s="4"/>
      <c r="I54" s="4"/>
      <c r="J54" s="4"/>
      <c r="K54" s="4"/>
      <c r="M54" s="4"/>
    </row>
    <row r="55" spans="4:13" ht="27" customHeight="1" x14ac:dyDescent="0.15">
      <c r="D55" s="4"/>
      <c r="E55" s="4"/>
      <c r="F55" s="4"/>
      <c r="G55" s="4"/>
      <c r="H55" s="4"/>
      <c r="I55" s="4"/>
      <c r="J55" s="4"/>
      <c r="K55" s="4"/>
      <c r="M55" s="4"/>
    </row>
    <row r="56" spans="4:13" ht="27" customHeight="1" x14ac:dyDescent="0.15">
      <c r="D56" s="4"/>
      <c r="E56" s="4"/>
      <c r="F56" s="4"/>
      <c r="G56" s="4"/>
      <c r="H56" s="4"/>
      <c r="I56" s="4"/>
      <c r="J56" s="4"/>
      <c r="K56" s="4"/>
      <c r="M56" s="4"/>
    </row>
    <row r="57" spans="4:13" ht="27" customHeight="1" x14ac:dyDescent="0.15">
      <c r="D57" s="4"/>
      <c r="E57" s="4"/>
      <c r="F57" s="4"/>
      <c r="G57" s="4"/>
      <c r="H57" s="4"/>
      <c r="I57" s="4"/>
      <c r="J57" s="4"/>
      <c r="K57" s="4"/>
      <c r="M57" s="4"/>
    </row>
    <row r="58" spans="4:13" ht="27" customHeight="1" x14ac:dyDescent="0.15">
      <c r="D58" s="4"/>
      <c r="E58" s="4"/>
      <c r="F58" s="4"/>
      <c r="G58" s="4"/>
      <c r="H58" s="4"/>
      <c r="I58" s="4"/>
      <c r="J58" s="4"/>
      <c r="K58" s="4"/>
      <c r="M58" s="4"/>
    </row>
    <row r="59" spans="4:13" ht="27" customHeight="1" x14ac:dyDescent="0.15">
      <c r="D59" s="4"/>
      <c r="E59" s="4"/>
      <c r="F59" s="4"/>
      <c r="G59" s="4"/>
      <c r="H59" s="4"/>
      <c r="I59" s="4"/>
      <c r="J59" s="4"/>
      <c r="K59" s="4"/>
      <c r="M59" s="4"/>
    </row>
    <row r="60" spans="4:13" ht="27" customHeight="1" x14ac:dyDescent="0.15">
      <c r="D60" s="4"/>
      <c r="E60" s="4"/>
      <c r="F60" s="4"/>
      <c r="G60" s="4"/>
      <c r="H60" s="4"/>
      <c r="I60" s="4"/>
      <c r="J60" s="4"/>
      <c r="K60" s="4"/>
      <c r="M60" s="4"/>
    </row>
    <row r="61" spans="4:13" ht="27" customHeight="1" x14ac:dyDescent="0.15">
      <c r="D61" s="4"/>
      <c r="E61" s="4"/>
      <c r="F61" s="4"/>
      <c r="G61" s="4"/>
      <c r="H61" s="4"/>
      <c r="I61" s="4"/>
      <c r="J61" s="4"/>
      <c r="K61" s="4"/>
      <c r="M61" s="4"/>
    </row>
    <row r="62" spans="4:13" ht="27" customHeight="1" x14ac:dyDescent="0.15">
      <c r="D62" s="4"/>
      <c r="E62" s="4"/>
      <c r="F62" s="4"/>
      <c r="G62" s="4"/>
      <c r="H62" s="4"/>
      <c r="I62" s="4"/>
      <c r="J62" s="4"/>
      <c r="K62" s="4"/>
      <c r="M62" s="4"/>
    </row>
    <row r="63" spans="4:13" ht="27" customHeight="1" x14ac:dyDescent="0.15">
      <c r="D63" s="4"/>
      <c r="E63" s="4"/>
      <c r="F63" s="4"/>
      <c r="G63" s="4"/>
      <c r="H63" s="4"/>
      <c r="I63" s="4"/>
      <c r="J63" s="4"/>
      <c r="K63" s="4"/>
      <c r="M63" s="4"/>
    </row>
    <row r="64" spans="4:13" ht="27" customHeight="1" x14ac:dyDescent="0.15">
      <c r="D64" s="4"/>
      <c r="E64" s="4"/>
      <c r="F64" s="4"/>
      <c r="G64" s="4"/>
      <c r="H64" s="4"/>
      <c r="I64" s="4"/>
      <c r="J64" s="4"/>
      <c r="K64" s="4"/>
      <c r="M64" s="4"/>
    </row>
    <row r="65" spans="4:13" ht="27" customHeight="1" x14ac:dyDescent="0.15">
      <c r="D65" s="4"/>
      <c r="E65" s="4"/>
      <c r="F65" s="4"/>
      <c r="G65" s="4"/>
      <c r="H65" s="4"/>
      <c r="I65" s="4"/>
      <c r="J65" s="4"/>
      <c r="K65" s="4"/>
      <c r="M65" s="4"/>
    </row>
    <row r="66" spans="4:13" ht="27" customHeight="1" x14ac:dyDescent="0.15">
      <c r="D66" s="4"/>
      <c r="E66" s="4"/>
      <c r="F66" s="4"/>
      <c r="G66" s="4"/>
      <c r="H66" s="4"/>
      <c r="I66" s="4"/>
      <c r="J66" s="4"/>
      <c r="K66" s="4"/>
      <c r="M66" s="4"/>
    </row>
    <row r="67" spans="4:13" ht="27" customHeight="1" x14ac:dyDescent="0.15">
      <c r="D67" s="4"/>
      <c r="E67" s="4"/>
      <c r="F67" s="4"/>
      <c r="G67" s="4"/>
      <c r="H67" s="4"/>
      <c r="I67" s="4"/>
      <c r="J67" s="4"/>
      <c r="K67" s="4"/>
      <c r="M67" s="4"/>
    </row>
    <row r="68" spans="4:13" ht="27" customHeight="1" x14ac:dyDescent="0.15">
      <c r="D68" s="4"/>
      <c r="E68" s="4"/>
      <c r="F68" s="4"/>
      <c r="G68" s="4"/>
      <c r="H68" s="4"/>
      <c r="I68" s="4"/>
      <c r="J68" s="4"/>
      <c r="K68" s="4"/>
      <c r="M68" s="4"/>
    </row>
    <row r="69" spans="4:13" ht="27" customHeight="1" x14ac:dyDescent="0.15">
      <c r="D69" s="4"/>
      <c r="E69" s="4"/>
      <c r="F69" s="4"/>
      <c r="G69" s="4"/>
      <c r="H69" s="4"/>
      <c r="I69" s="4"/>
      <c r="J69" s="4"/>
      <c r="K69" s="4"/>
      <c r="M69" s="4"/>
    </row>
    <row r="70" spans="4:13" ht="27" customHeight="1" x14ac:dyDescent="0.15">
      <c r="D70" s="4"/>
      <c r="E70" s="4"/>
      <c r="F70" s="4"/>
      <c r="G70" s="4"/>
      <c r="H70" s="4"/>
      <c r="I70" s="4"/>
      <c r="J70" s="4"/>
      <c r="K70" s="4"/>
      <c r="M70" s="4"/>
    </row>
    <row r="71" spans="4:13" ht="27" customHeight="1" x14ac:dyDescent="0.15">
      <c r="D71" s="4"/>
      <c r="E71" s="4"/>
      <c r="F71" s="4"/>
      <c r="G71" s="4"/>
      <c r="H71" s="4"/>
      <c r="I71" s="4"/>
      <c r="J71" s="4"/>
      <c r="K71" s="4"/>
      <c r="M71" s="4"/>
    </row>
    <row r="72" spans="4:13" ht="27" customHeight="1" x14ac:dyDescent="0.15">
      <c r="D72" s="4"/>
      <c r="E72" s="4"/>
      <c r="F72" s="4"/>
      <c r="G72" s="4"/>
      <c r="H72" s="4"/>
      <c r="I72" s="4"/>
      <c r="J72" s="4"/>
      <c r="K72" s="4"/>
      <c r="M72" s="4"/>
    </row>
    <row r="73" spans="4:13" ht="27" customHeight="1" x14ac:dyDescent="0.15">
      <c r="D73" s="4"/>
      <c r="E73" s="4"/>
      <c r="F73" s="4"/>
      <c r="G73" s="4"/>
      <c r="H73" s="4"/>
      <c r="I73" s="4"/>
      <c r="J73" s="4"/>
      <c r="K73" s="4"/>
      <c r="M73" s="4"/>
    </row>
    <row r="74" spans="4:13" ht="27" customHeight="1" x14ac:dyDescent="0.15">
      <c r="D74" s="4"/>
      <c r="E74" s="4"/>
      <c r="F74" s="4"/>
      <c r="G74" s="4"/>
      <c r="H74" s="4"/>
      <c r="I74" s="4"/>
      <c r="J74" s="4"/>
      <c r="K74" s="4"/>
      <c r="M74" s="4"/>
    </row>
    <row r="75" spans="4:13" ht="27" customHeight="1" x14ac:dyDescent="0.15">
      <c r="D75" s="4"/>
      <c r="E75" s="4"/>
      <c r="F75" s="4"/>
      <c r="G75" s="4"/>
      <c r="H75" s="4"/>
      <c r="I75" s="4"/>
      <c r="J75" s="4"/>
      <c r="K75" s="4"/>
      <c r="M75" s="4"/>
    </row>
    <row r="76" spans="4:13" ht="27" customHeight="1" x14ac:dyDescent="0.15">
      <c r="D76" s="4"/>
      <c r="E76" s="4"/>
      <c r="F76" s="4"/>
      <c r="G76" s="4"/>
      <c r="H76" s="4"/>
      <c r="I76" s="4"/>
      <c r="J76" s="4"/>
      <c r="K76" s="4"/>
      <c r="M76" s="4"/>
    </row>
    <row r="77" spans="4:13" ht="27" customHeight="1" x14ac:dyDescent="0.15">
      <c r="D77" s="4"/>
      <c r="E77" s="4"/>
      <c r="F77" s="4"/>
      <c r="G77" s="4"/>
      <c r="H77" s="4"/>
      <c r="I77" s="4"/>
      <c r="J77" s="4"/>
      <c r="K77" s="4"/>
      <c r="M77" s="4"/>
    </row>
    <row r="78" spans="4:13" ht="27" customHeight="1" x14ac:dyDescent="0.15">
      <c r="D78" s="4"/>
      <c r="E78" s="4"/>
      <c r="F78" s="4"/>
      <c r="G78" s="4"/>
      <c r="H78" s="4"/>
      <c r="I78" s="4"/>
      <c r="J78" s="4"/>
      <c r="K78" s="4"/>
      <c r="M78" s="4"/>
    </row>
    <row r="79" spans="4:13" ht="27" customHeight="1" x14ac:dyDescent="0.15">
      <c r="D79" s="4"/>
      <c r="E79" s="4"/>
      <c r="F79" s="4"/>
      <c r="G79" s="4"/>
      <c r="H79" s="4"/>
      <c r="I79" s="4"/>
      <c r="J79" s="4"/>
      <c r="K79" s="4"/>
      <c r="M79" s="4"/>
    </row>
    <row r="80" spans="4:13" ht="27" customHeight="1" x14ac:dyDescent="0.15">
      <c r="D80" s="4"/>
      <c r="E80" s="4"/>
      <c r="F80" s="4"/>
      <c r="G80" s="4"/>
      <c r="H80" s="4"/>
      <c r="I80" s="4"/>
      <c r="J80" s="4"/>
      <c r="K80" s="4"/>
      <c r="M80" s="4"/>
    </row>
    <row r="81" spans="4:13" ht="27" customHeight="1" x14ac:dyDescent="0.15">
      <c r="D81" s="4"/>
      <c r="E81" s="4"/>
      <c r="F81" s="4"/>
      <c r="G81" s="4"/>
      <c r="H81" s="4"/>
      <c r="I81" s="4"/>
      <c r="J81" s="4"/>
      <c r="K81" s="4"/>
      <c r="M81" s="4"/>
    </row>
    <row r="82" spans="4:13" ht="27" customHeight="1" x14ac:dyDescent="0.15">
      <c r="D82" s="4"/>
      <c r="E82" s="4"/>
      <c r="F82" s="4"/>
      <c r="G82" s="4"/>
      <c r="H82" s="4"/>
      <c r="I82" s="4"/>
      <c r="J82" s="4"/>
      <c r="K82" s="4"/>
      <c r="M82" s="4"/>
    </row>
    <row r="83" spans="4:13" ht="27" customHeight="1" x14ac:dyDescent="0.15">
      <c r="D83" s="4"/>
      <c r="E83" s="4"/>
      <c r="F83" s="4"/>
      <c r="G83" s="4"/>
      <c r="H83" s="4"/>
      <c r="I83" s="4"/>
      <c r="J83" s="4"/>
      <c r="K83" s="4"/>
      <c r="M83" s="4"/>
    </row>
    <row r="84" spans="4:13" ht="27" customHeight="1" x14ac:dyDescent="0.15">
      <c r="D84" s="4"/>
      <c r="E84" s="4"/>
      <c r="F84" s="4"/>
      <c r="G84" s="4"/>
      <c r="H84" s="4"/>
      <c r="I84" s="4"/>
      <c r="J84" s="4"/>
      <c r="K84" s="4"/>
      <c r="M84" s="4"/>
    </row>
    <row r="85" spans="4:13" ht="27" customHeight="1" x14ac:dyDescent="0.15">
      <c r="D85" s="4"/>
      <c r="E85" s="4"/>
      <c r="F85" s="4"/>
      <c r="G85" s="4"/>
      <c r="H85" s="4"/>
      <c r="I85" s="4"/>
      <c r="J85" s="4"/>
      <c r="K85" s="4"/>
      <c r="M85" s="4"/>
    </row>
    <row r="86" spans="4:13" ht="27" customHeight="1" x14ac:dyDescent="0.15">
      <c r="D86" s="4"/>
      <c r="E86" s="4"/>
      <c r="F86" s="4"/>
      <c r="G86" s="4"/>
      <c r="H86" s="4"/>
      <c r="I86" s="4"/>
      <c r="J86" s="4"/>
      <c r="K86" s="4"/>
      <c r="M86" s="4"/>
    </row>
    <row r="87" spans="4:13" ht="27" customHeight="1" x14ac:dyDescent="0.15">
      <c r="D87" s="4"/>
      <c r="E87" s="4"/>
      <c r="F87" s="4"/>
      <c r="G87" s="4"/>
      <c r="H87" s="4"/>
      <c r="I87" s="4"/>
      <c r="J87" s="4"/>
      <c r="K87" s="4"/>
      <c r="M87" s="4"/>
    </row>
    <row r="88" spans="4:13" ht="27" customHeight="1" x14ac:dyDescent="0.15">
      <c r="D88" s="4"/>
      <c r="E88" s="4"/>
      <c r="F88" s="4"/>
      <c r="G88" s="4"/>
      <c r="H88" s="4"/>
      <c r="I88" s="4"/>
      <c r="J88" s="4"/>
      <c r="K88" s="4"/>
      <c r="M88" s="4"/>
    </row>
    <row r="89" spans="4:13" ht="27" customHeight="1" x14ac:dyDescent="0.15">
      <c r="D89" s="4"/>
      <c r="E89" s="4"/>
      <c r="F89" s="4"/>
      <c r="G89" s="4"/>
      <c r="H89" s="4"/>
      <c r="I89" s="4"/>
      <c r="J89" s="4"/>
      <c r="K89" s="4"/>
      <c r="M89" s="4"/>
    </row>
    <row r="90" spans="4:13" ht="27" customHeight="1" x14ac:dyDescent="0.15">
      <c r="D90" s="4"/>
      <c r="E90" s="4"/>
      <c r="F90" s="4"/>
      <c r="G90" s="4"/>
      <c r="H90" s="4"/>
      <c r="I90" s="4"/>
      <c r="J90" s="4"/>
      <c r="K90" s="4"/>
      <c r="M90" s="4"/>
    </row>
    <row r="91" spans="4:13" ht="27" customHeight="1" x14ac:dyDescent="0.15">
      <c r="D91" s="4"/>
      <c r="E91" s="4"/>
      <c r="F91" s="4"/>
      <c r="G91" s="4"/>
      <c r="H91" s="4"/>
      <c r="I91" s="4"/>
      <c r="J91" s="4"/>
      <c r="K91" s="4"/>
      <c r="M91" s="4"/>
    </row>
    <row r="92" spans="4:13" ht="27" customHeight="1" x14ac:dyDescent="0.15">
      <c r="D92" s="4"/>
      <c r="E92" s="4"/>
      <c r="F92" s="4"/>
      <c r="G92" s="4"/>
      <c r="H92" s="4"/>
      <c r="I92" s="4"/>
      <c r="J92" s="4"/>
      <c r="K92" s="4"/>
      <c r="M92" s="4"/>
    </row>
    <row r="93" spans="4:13" ht="27" customHeight="1" x14ac:dyDescent="0.15">
      <c r="D93" s="4"/>
      <c r="E93" s="4"/>
      <c r="F93" s="4"/>
      <c r="G93" s="4"/>
      <c r="H93" s="4"/>
      <c r="I93" s="4"/>
      <c r="J93" s="4"/>
      <c r="K93" s="4"/>
      <c r="M93" s="4"/>
    </row>
    <row r="94" spans="4:13" ht="27" customHeight="1" x14ac:dyDescent="0.15">
      <c r="D94" s="4"/>
      <c r="E94" s="4"/>
      <c r="F94" s="4"/>
      <c r="G94" s="4"/>
      <c r="H94" s="4"/>
      <c r="I94" s="4"/>
      <c r="J94" s="4"/>
      <c r="K94" s="4"/>
      <c r="M94" s="4"/>
    </row>
    <row r="95" spans="4:13" ht="27" customHeight="1" x14ac:dyDescent="0.15">
      <c r="D95" s="4"/>
      <c r="E95" s="4"/>
      <c r="F95" s="4"/>
      <c r="G95" s="4"/>
      <c r="H95" s="4"/>
      <c r="I95" s="4"/>
      <c r="J95" s="4"/>
      <c r="K95" s="4"/>
      <c r="M95" s="4"/>
    </row>
    <row r="96" spans="4:13" ht="27" customHeight="1" x14ac:dyDescent="0.15">
      <c r="D96" s="4"/>
      <c r="E96" s="4"/>
      <c r="F96" s="4"/>
      <c r="G96" s="4"/>
      <c r="H96" s="4"/>
      <c r="I96" s="4"/>
      <c r="J96" s="4"/>
      <c r="K96" s="4"/>
      <c r="M96" s="4"/>
    </row>
    <row r="97" spans="4:13" ht="27" customHeight="1" x14ac:dyDescent="0.15">
      <c r="D97" s="4"/>
      <c r="E97" s="4"/>
      <c r="F97" s="4"/>
      <c r="G97" s="4"/>
      <c r="H97" s="4"/>
      <c r="I97" s="4"/>
      <c r="J97" s="4"/>
      <c r="K97" s="4"/>
      <c r="M97" s="4"/>
    </row>
    <row r="98" spans="4:13" ht="27" customHeight="1" x14ac:dyDescent="0.15">
      <c r="D98" s="4"/>
      <c r="E98" s="4"/>
      <c r="F98" s="4"/>
      <c r="G98" s="4"/>
      <c r="H98" s="4"/>
      <c r="I98" s="4"/>
      <c r="J98" s="4"/>
      <c r="K98" s="4"/>
      <c r="M98" s="4"/>
    </row>
    <row r="99" spans="4:13" ht="27" customHeight="1" x14ac:dyDescent="0.15">
      <c r="D99" s="4"/>
      <c r="E99" s="4"/>
      <c r="F99" s="4"/>
      <c r="G99" s="4"/>
      <c r="H99" s="4"/>
      <c r="I99" s="4"/>
      <c r="J99" s="4"/>
      <c r="K99" s="4"/>
      <c r="M99" s="4"/>
    </row>
    <row r="100" spans="4:13" ht="27" customHeight="1" x14ac:dyDescent="0.15">
      <c r="D100" s="4"/>
      <c r="E100" s="4"/>
      <c r="F100" s="4"/>
      <c r="G100" s="4"/>
      <c r="H100" s="4"/>
      <c r="I100" s="4"/>
      <c r="J100" s="4"/>
      <c r="K100" s="4"/>
      <c r="M100" s="4"/>
    </row>
    <row r="101" spans="4:13" ht="27" customHeight="1" x14ac:dyDescent="0.15">
      <c r="D101" s="4"/>
      <c r="E101" s="4"/>
      <c r="F101" s="4"/>
      <c r="G101" s="4"/>
      <c r="H101" s="4"/>
      <c r="I101" s="4"/>
      <c r="J101" s="4"/>
      <c r="K101" s="4"/>
      <c r="M101" s="4"/>
    </row>
    <row r="102" spans="4:13" ht="27" customHeight="1" x14ac:dyDescent="0.15">
      <c r="D102" s="4"/>
      <c r="E102" s="4"/>
      <c r="F102" s="4"/>
      <c r="G102" s="4"/>
      <c r="H102" s="4"/>
      <c r="I102" s="4"/>
      <c r="J102" s="4"/>
      <c r="K102" s="4"/>
      <c r="M102" s="4"/>
    </row>
    <row r="103" spans="4:13" ht="27" customHeight="1" x14ac:dyDescent="0.15">
      <c r="D103" s="4"/>
      <c r="E103" s="4"/>
      <c r="F103" s="4"/>
      <c r="G103" s="4"/>
      <c r="H103" s="4"/>
      <c r="I103" s="4"/>
      <c r="J103" s="4"/>
      <c r="K103" s="4"/>
      <c r="M103" s="4"/>
    </row>
    <row r="104" spans="4:13" ht="27" customHeight="1" x14ac:dyDescent="0.15">
      <c r="D104" s="4"/>
      <c r="E104" s="4"/>
      <c r="F104" s="4"/>
      <c r="G104" s="4"/>
      <c r="H104" s="4"/>
      <c r="I104" s="4"/>
      <c r="J104" s="4"/>
      <c r="K104" s="4"/>
      <c r="M104" s="4"/>
    </row>
    <row r="105" spans="4:13" ht="27" customHeight="1" x14ac:dyDescent="0.15">
      <c r="D105" s="4"/>
      <c r="E105" s="4"/>
      <c r="F105" s="4"/>
      <c r="G105" s="4"/>
      <c r="H105" s="4"/>
      <c r="I105" s="4"/>
      <c r="J105" s="4"/>
      <c r="K105" s="4"/>
      <c r="M105" s="4"/>
    </row>
    <row r="106" spans="4:13" ht="27" customHeight="1" x14ac:dyDescent="0.15">
      <c r="D106" s="4"/>
      <c r="E106" s="4"/>
      <c r="F106" s="4"/>
      <c r="G106" s="4"/>
      <c r="H106" s="4"/>
      <c r="I106" s="4"/>
      <c r="J106" s="4"/>
      <c r="K106" s="4"/>
      <c r="M106" s="4"/>
    </row>
    <row r="107" spans="4:13" ht="27" customHeight="1" x14ac:dyDescent="0.15">
      <c r="D107" s="4"/>
      <c r="E107" s="4"/>
      <c r="F107" s="4"/>
      <c r="G107" s="4"/>
      <c r="H107" s="4"/>
      <c r="I107" s="4"/>
      <c r="J107" s="4"/>
      <c r="K107" s="4"/>
      <c r="M107" s="4"/>
    </row>
    <row r="108" spans="4:13" ht="27" customHeight="1" x14ac:dyDescent="0.15">
      <c r="D108" s="4"/>
      <c r="E108" s="4"/>
      <c r="F108" s="4"/>
      <c r="G108" s="4"/>
      <c r="H108" s="4"/>
      <c r="I108" s="4"/>
      <c r="J108" s="4"/>
      <c r="K108" s="4"/>
      <c r="M108" s="4"/>
    </row>
    <row r="109" spans="4:13" ht="27" customHeight="1" x14ac:dyDescent="0.15">
      <c r="D109" s="4"/>
      <c r="E109" s="4"/>
      <c r="F109" s="4"/>
      <c r="G109" s="4"/>
      <c r="H109" s="4"/>
      <c r="I109" s="4"/>
      <c r="J109" s="4"/>
      <c r="K109" s="4"/>
      <c r="M109" s="4"/>
    </row>
    <row r="110" spans="4:13" ht="27" customHeight="1" x14ac:dyDescent="0.15">
      <c r="D110" s="4"/>
      <c r="E110" s="4"/>
      <c r="F110" s="4"/>
      <c r="G110" s="4"/>
      <c r="H110" s="4"/>
      <c r="I110" s="4"/>
      <c r="J110" s="4"/>
      <c r="K110" s="4"/>
      <c r="M110" s="4"/>
    </row>
    <row r="111" spans="4:13" ht="27" customHeight="1" x14ac:dyDescent="0.15">
      <c r="D111" s="4"/>
      <c r="E111" s="4"/>
      <c r="F111" s="4"/>
      <c r="G111" s="4"/>
      <c r="H111" s="4"/>
      <c r="I111" s="4"/>
      <c r="J111" s="4"/>
      <c r="K111" s="4"/>
      <c r="M111" s="4"/>
    </row>
    <row r="112" spans="4:13" ht="27" customHeight="1" x14ac:dyDescent="0.15">
      <c r="D112" s="4"/>
      <c r="E112" s="4"/>
      <c r="F112" s="4"/>
      <c r="G112" s="4"/>
      <c r="H112" s="4"/>
      <c r="I112" s="4"/>
      <c r="J112" s="4"/>
      <c r="K112" s="4"/>
      <c r="M112" s="4"/>
    </row>
    <row r="113" spans="4:13" ht="27" customHeight="1" x14ac:dyDescent="0.15">
      <c r="D113" s="4"/>
      <c r="E113" s="4"/>
      <c r="F113" s="4"/>
      <c r="G113" s="4"/>
      <c r="H113" s="4"/>
      <c r="I113" s="4"/>
      <c r="J113" s="4"/>
      <c r="K113" s="4"/>
      <c r="M113" s="4"/>
    </row>
    <row r="114" spans="4:13" ht="27" customHeight="1" x14ac:dyDescent="0.15">
      <c r="D114" s="4"/>
      <c r="E114" s="4"/>
      <c r="F114" s="4"/>
      <c r="G114" s="4"/>
      <c r="H114" s="4"/>
      <c r="I114" s="4"/>
      <c r="J114" s="4"/>
      <c r="K114" s="4"/>
      <c r="M114" s="4"/>
    </row>
    <row r="115" spans="4:13" ht="27" customHeight="1" x14ac:dyDescent="0.15">
      <c r="D115" s="4"/>
      <c r="E115" s="4"/>
      <c r="F115" s="4"/>
      <c r="G115" s="4"/>
      <c r="H115" s="4"/>
      <c r="I115" s="4"/>
      <c r="J115" s="4"/>
      <c r="K115" s="4"/>
      <c r="M115" s="4"/>
    </row>
    <row r="116" spans="4:13" ht="27" customHeight="1" x14ac:dyDescent="0.15">
      <c r="D116" s="4"/>
      <c r="E116" s="4"/>
      <c r="F116" s="4"/>
      <c r="G116" s="4"/>
      <c r="H116" s="4"/>
      <c r="I116" s="4"/>
      <c r="J116" s="4"/>
      <c r="K116" s="4"/>
      <c r="M116" s="4"/>
    </row>
    <row r="117" spans="4:13" ht="27" customHeight="1" x14ac:dyDescent="0.15">
      <c r="D117" s="4"/>
      <c r="E117" s="4"/>
      <c r="F117" s="4"/>
      <c r="G117" s="4"/>
      <c r="H117" s="4"/>
      <c r="I117" s="4"/>
      <c r="J117" s="4"/>
      <c r="K117" s="4"/>
      <c r="M117" s="4"/>
    </row>
    <row r="118" spans="4:13" ht="27" customHeight="1" x14ac:dyDescent="0.15">
      <c r="D118" s="4"/>
      <c r="E118" s="4"/>
      <c r="F118" s="4"/>
      <c r="G118" s="4"/>
      <c r="H118" s="4"/>
      <c r="I118" s="4"/>
      <c r="J118" s="4"/>
      <c r="K118" s="4"/>
      <c r="M118" s="4"/>
    </row>
    <row r="119" spans="4:13" ht="27" customHeight="1" x14ac:dyDescent="0.15">
      <c r="D119" s="4"/>
      <c r="E119" s="4"/>
      <c r="F119" s="4"/>
      <c r="G119" s="4"/>
      <c r="H119" s="4"/>
      <c r="I119" s="4"/>
      <c r="J119" s="4"/>
      <c r="K119" s="4"/>
      <c r="M119" s="4"/>
    </row>
    <row r="120" spans="4:13" ht="27" customHeight="1" x14ac:dyDescent="0.15">
      <c r="D120" s="4"/>
      <c r="E120" s="4"/>
      <c r="F120" s="4"/>
      <c r="G120" s="4"/>
      <c r="H120" s="4"/>
      <c r="I120" s="4"/>
      <c r="J120" s="4"/>
      <c r="K120" s="4"/>
      <c r="M120" s="4"/>
    </row>
    <row r="121" spans="4:13" ht="27" customHeight="1" x14ac:dyDescent="0.15">
      <c r="D121" s="4"/>
      <c r="E121" s="4"/>
      <c r="F121" s="4"/>
      <c r="G121" s="4"/>
      <c r="H121" s="4"/>
      <c r="I121" s="4"/>
      <c r="J121" s="4"/>
      <c r="K121" s="4"/>
      <c r="M121" s="4"/>
    </row>
    <row r="122" spans="4:13" ht="27" customHeight="1" x14ac:dyDescent="0.15">
      <c r="D122" s="4"/>
      <c r="E122" s="4"/>
      <c r="F122" s="4"/>
      <c r="G122" s="4"/>
      <c r="H122" s="4"/>
      <c r="I122" s="4"/>
      <c r="J122" s="4"/>
      <c r="K122" s="4"/>
      <c r="M122" s="4"/>
    </row>
    <row r="123" spans="4:13" ht="27" customHeight="1" x14ac:dyDescent="0.15">
      <c r="D123" s="4"/>
      <c r="E123" s="4"/>
      <c r="F123" s="4"/>
      <c r="G123" s="4"/>
      <c r="H123" s="4"/>
      <c r="I123" s="4"/>
      <c r="J123" s="4"/>
      <c r="K123" s="4"/>
      <c r="M123" s="4"/>
    </row>
    <row r="124" spans="4:13" ht="27" customHeight="1" x14ac:dyDescent="0.15">
      <c r="D124" s="4"/>
      <c r="E124" s="4"/>
      <c r="F124" s="4"/>
      <c r="G124" s="4"/>
      <c r="H124" s="4"/>
      <c r="I124" s="4"/>
      <c r="J124" s="4"/>
      <c r="K124" s="4"/>
      <c r="M124" s="4"/>
    </row>
    <row r="125" spans="4:13" ht="27" customHeight="1" x14ac:dyDescent="0.15">
      <c r="D125" s="4"/>
      <c r="E125" s="4"/>
      <c r="F125" s="4"/>
      <c r="G125" s="4"/>
      <c r="H125" s="4"/>
      <c r="I125" s="4"/>
      <c r="J125" s="4"/>
      <c r="K125" s="4"/>
      <c r="M125" s="4"/>
    </row>
    <row r="126" spans="4:13" ht="27" customHeight="1" x14ac:dyDescent="0.15">
      <c r="D126" s="4"/>
      <c r="E126" s="4"/>
      <c r="F126" s="4"/>
      <c r="G126" s="4"/>
      <c r="H126" s="4"/>
      <c r="I126" s="4"/>
      <c r="J126" s="4"/>
      <c r="K126" s="4"/>
      <c r="M126" s="4"/>
    </row>
    <row r="127" spans="4:13" ht="27" customHeight="1" x14ac:dyDescent="0.15">
      <c r="D127" s="4"/>
      <c r="E127" s="4"/>
      <c r="F127" s="4"/>
      <c r="G127" s="4"/>
      <c r="H127" s="4"/>
      <c r="I127" s="4"/>
      <c r="J127" s="4"/>
      <c r="K127" s="4"/>
      <c r="M127" s="4"/>
    </row>
    <row r="128" spans="4:13" ht="27" customHeight="1" x14ac:dyDescent="0.15">
      <c r="D128" s="4"/>
      <c r="E128" s="4"/>
      <c r="F128" s="4"/>
      <c r="G128" s="4"/>
      <c r="H128" s="4"/>
      <c r="I128" s="4"/>
      <c r="J128" s="4"/>
      <c r="K128" s="4"/>
      <c r="M128" s="4"/>
    </row>
    <row r="129" spans="4:13" ht="27" customHeight="1" x14ac:dyDescent="0.15">
      <c r="D129" s="4"/>
      <c r="E129" s="4"/>
      <c r="F129" s="4"/>
      <c r="G129" s="4"/>
      <c r="H129" s="4"/>
      <c r="I129" s="4"/>
      <c r="J129" s="4"/>
      <c r="K129" s="4"/>
      <c r="M129" s="4"/>
    </row>
    <row r="130" spans="4:13" ht="27" customHeight="1" x14ac:dyDescent="0.15">
      <c r="D130" s="4"/>
      <c r="E130" s="4"/>
      <c r="F130" s="4"/>
      <c r="G130" s="4"/>
      <c r="H130" s="4"/>
      <c r="I130" s="4"/>
      <c r="J130" s="4"/>
      <c r="K130" s="4"/>
      <c r="M130" s="4"/>
    </row>
    <row r="131" spans="4:13" ht="27" customHeight="1" x14ac:dyDescent="0.15">
      <c r="D131" s="4"/>
      <c r="E131" s="4"/>
      <c r="F131" s="4"/>
      <c r="G131" s="4"/>
      <c r="H131" s="4"/>
      <c r="I131" s="4"/>
      <c r="J131" s="4"/>
      <c r="K131" s="4"/>
      <c r="M131" s="4"/>
    </row>
    <row r="132" spans="4:13" ht="27" customHeight="1" x14ac:dyDescent="0.15">
      <c r="D132" s="4"/>
      <c r="E132" s="4"/>
      <c r="F132" s="4"/>
      <c r="G132" s="4"/>
      <c r="H132" s="4"/>
      <c r="I132" s="4"/>
      <c r="J132" s="4"/>
      <c r="K132" s="4"/>
      <c r="M132" s="4"/>
    </row>
    <row r="133" spans="4:13" ht="27" customHeight="1" x14ac:dyDescent="0.15">
      <c r="D133" s="4"/>
      <c r="E133" s="4"/>
      <c r="F133" s="4"/>
      <c r="G133" s="4"/>
      <c r="H133" s="4"/>
      <c r="I133" s="4"/>
      <c r="J133" s="4"/>
      <c r="K133" s="4"/>
      <c r="M133" s="4"/>
    </row>
    <row r="134" spans="4:13" ht="27" customHeight="1" x14ac:dyDescent="0.15">
      <c r="D134" s="4"/>
      <c r="E134" s="4"/>
      <c r="F134" s="4"/>
      <c r="G134" s="4"/>
      <c r="H134" s="4"/>
      <c r="I134" s="4"/>
      <c r="J134" s="4"/>
      <c r="K134" s="4"/>
      <c r="M134" s="4"/>
    </row>
    <row r="135" spans="4:13" ht="27" customHeight="1" x14ac:dyDescent="0.15">
      <c r="D135" s="4"/>
      <c r="E135" s="4"/>
      <c r="F135" s="4"/>
      <c r="G135" s="4"/>
      <c r="H135" s="4"/>
      <c r="I135" s="4"/>
      <c r="J135" s="4"/>
      <c r="K135" s="4"/>
      <c r="M135" s="4"/>
    </row>
    <row r="136" spans="4:13" ht="27" customHeight="1" x14ac:dyDescent="0.15">
      <c r="D136" s="4"/>
      <c r="E136" s="4"/>
      <c r="F136" s="4"/>
      <c r="G136" s="4"/>
      <c r="H136" s="4"/>
      <c r="I136" s="4"/>
      <c r="J136" s="4"/>
      <c r="K136" s="4"/>
      <c r="M136" s="4"/>
    </row>
    <row r="137" spans="4:13" ht="27" customHeight="1" x14ac:dyDescent="0.15">
      <c r="D137" s="4"/>
      <c r="E137" s="4"/>
      <c r="F137" s="4"/>
      <c r="G137" s="4"/>
      <c r="H137" s="4"/>
      <c r="I137" s="4"/>
      <c r="J137" s="4"/>
      <c r="K137" s="4"/>
      <c r="M137" s="4"/>
    </row>
    <row r="138" spans="4:13" ht="27" customHeight="1" x14ac:dyDescent="0.15">
      <c r="D138" s="4"/>
      <c r="E138" s="4"/>
      <c r="F138" s="4"/>
      <c r="G138" s="4"/>
      <c r="H138" s="4"/>
      <c r="I138" s="4"/>
      <c r="J138" s="4"/>
      <c r="K138" s="4"/>
      <c r="M138" s="4"/>
    </row>
    <row r="139" spans="4:13" ht="27" customHeight="1" x14ac:dyDescent="0.15">
      <c r="D139" s="4"/>
      <c r="E139" s="4"/>
      <c r="F139" s="4"/>
      <c r="G139" s="4"/>
      <c r="H139" s="4"/>
      <c r="I139" s="4"/>
      <c r="J139" s="4"/>
      <c r="K139" s="4"/>
      <c r="M139" s="4"/>
    </row>
    <row r="140" spans="4:13" ht="27" customHeight="1" x14ac:dyDescent="0.15">
      <c r="D140" s="4"/>
      <c r="E140" s="4"/>
      <c r="F140" s="4"/>
      <c r="G140" s="4"/>
      <c r="H140" s="4"/>
      <c r="I140" s="4"/>
      <c r="J140" s="4"/>
      <c r="K140" s="4"/>
      <c r="M140" s="4"/>
    </row>
    <row r="141" spans="4:13" ht="27" customHeight="1" x14ac:dyDescent="0.15">
      <c r="D141" s="4"/>
      <c r="E141" s="4"/>
      <c r="F141" s="4"/>
      <c r="G141" s="4"/>
      <c r="H141" s="4"/>
      <c r="I141" s="4"/>
      <c r="J141" s="4"/>
      <c r="K141" s="4"/>
      <c r="M141" s="4"/>
    </row>
    <row r="142" spans="4:13" ht="27" customHeight="1" x14ac:dyDescent="0.15">
      <c r="D142" s="4"/>
      <c r="E142" s="4"/>
      <c r="F142" s="4"/>
      <c r="G142" s="4"/>
      <c r="H142" s="4"/>
      <c r="I142" s="4"/>
      <c r="J142" s="4"/>
      <c r="K142" s="4"/>
      <c r="M142" s="4"/>
    </row>
    <row r="143" spans="4:13" ht="27" customHeight="1" x14ac:dyDescent="0.15">
      <c r="D143" s="4"/>
      <c r="E143" s="4"/>
      <c r="F143" s="4"/>
      <c r="G143" s="4"/>
      <c r="H143" s="4"/>
      <c r="I143" s="4"/>
      <c r="J143" s="4"/>
      <c r="K143" s="4"/>
      <c r="M143" s="4"/>
    </row>
    <row r="144" spans="4:13" ht="27" customHeight="1" x14ac:dyDescent="0.15">
      <c r="D144" s="4"/>
      <c r="E144" s="4"/>
      <c r="F144" s="4"/>
      <c r="G144" s="4"/>
      <c r="H144" s="4"/>
      <c r="I144" s="4"/>
      <c r="J144" s="4"/>
      <c r="K144" s="4"/>
      <c r="M144" s="4"/>
    </row>
    <row r="145" spans="4:13" ht="27" customHeight="1" x14ac:dyDescent="0.15">
      <c r="D145" s="4"/>
      <c r="E145" s="4"/>
      <c r="F145" s="4"/>
      <c r="G145" s="4"/>
      <c r="H145" s="4"/>
      <c r="I145" s="4"/>
      <c r="J145" s="4"/>
      <c r="K145" s="4"/>
      <c r="M145" s="4"/>
    </row>
    <row r="146" spans="4:13" ht="27" customHeight="1" x14ac:dyDescent="0.15">
      <c r="D146" s="4"/>
      <c r="E146" s="4"/>
      <c r="F146" s="4"/>
      <c r="G146" s="4"/>
      <c r="H146" s="4"/>
      <c r="I146" s="4"/>
      <c r="J146" s="4"/>
      <c r="K146" s="4"/>
      <c r="M146" s="4"/>
    </row>
    <row r="147" spans="4:13" ht="27" customHeight="1" x14ac:dyDescent="0.15">
      <c r="D147" s="4"/>
      <c r="E147" s="4"/>
      <c r="F147" s="4"/>
      <c r="G147" s="4"/>
      <c r="H147" s="4"/>
      <c r="I147" s="4"/>
      <c r="J147" s="4"/>
      <c r="K147" s="4"/>
      <c r="M147" s="4"/>
    </row>
    <row r="148" spans="4:13" ht="27" customHeight="1" x14ac:dyDescent="0.15">
      <c r="D148" s="4"/>
      <c r="E148" s="4"/>
      <c r="F148" s="4"/>
      <c r="G148" s="4"/>
      <c r="H148" s="4"/>
      <c r="I148" s="4"/>
      <c r="J148" s="4"/>
      <c r="K148" s="4"/>
      <c r="M148" s="4"/>
    </row>
    <row r="149" spans="4:13" ht="27" customHeight="1" x14ac:dyDescent="0.15">
      <c r="D149" s="4"/>
      <c r="E149" s="4"/>
      <c r="F149" s="4"/>
      <c r="G149" s="4"/>
      <c r="H149" s="4"/>
      <c r="I149" s="4"/>
      <c r="J149" s="4"/>
      <c r="K149" s="4"/>
      <c r="M149" s="4"/>
    </row>
    <row r="150" spans="4:13" ht="27" customHeight="1" x14ac:dyDescent="0.15">
      <c r="D150" s="4"/>
      <c r="E150" s="4"/>
      <c r="F150" s="4"/>
      <c r="G150" s="4"/>
      <c r="H150" s="4"/>
      <c r="I150" s="4"/>
      <c r="J150" s="4"/>
      <c r="K150" s="4"/>
      <c r="M150" s="4"/>
    </row>
    <row r="151" spans="4:13" ht="27" customHeight="1" x14ac:dyDescent="0.15">
      <c r="D151" s="4"/>
      <c r="E151" s="4"/>
      <c r="F151" s="4"/>
      <c r="G151" s="4"/>
      <c r="H151" s="4"/>
      <c r="I151" s="4"/>
      <c r="J151" s="4"/>
      <c r="K151" s="4"/>
      <c r="M151" s="4"/>
    </row>
    <row r="152" spans="4:13" ht="27" customHeight="1" x14ac:dyDescent="0.15">
      <c r="D152" s="4"/>
      <c r="E152" s="4"/>
      <c r="F152" s="4"/>
      <c r="G152" s="4"/>
      <c r="H152" s="4"/>
      <c r="I152" s="4"/>
      <c r="J152" s="4"/>
      <c r="K152" s="4"/>
      <c r="M152" s="4"/>
    </row>
    <row r="153" spans="4:13" ht="27" customHeight="1" x14ac:dyDescent="0.15">
      <c r="D153" s="4"/>
      <c r="E153" s="4"/>
      <c r="F153" s="4"/>
      <c r="G153" s="4"/>
      <c r="H153" s="4"/>
      <c r="I153" s="4"/>
      <c r="J153" s="4"/>
      <c r="K153" s="4"/>
      <c r="M153" s="4"/>
    </row>
    <row r="154" spans="4:13" ht="27" customHeight="1" x14ac:dyDescent="0.15">
      <c r="D154" s="4"/>
      <c r="E154" s="4"/>
      <c r="F154" s="4"/>
      <c r="G154" s="4"/>
      <c r="H154" s="4"/>
      <c r="I154" s="4"/>
      <c r="J154" s="4"/>
      <c r="K154" s="4"/>
      <c r="M154" s="4"/>
    </row>
    <row r="155" spans="4:13" ht="27" customHeight="1" x14ac:dyDescent="0.15">
      <c r="D155" s="4"/>
      <c r="E155" s="4"/>
      <c r="F155" s="4"/>
      <c r="G155" s="4"/>
      <c r="H155" s="4"/>
      <c r="I155" s="4"/>
      <c r="J155" s="4"/>
      <c r="K155" s="4"/>
      <c r="M155" s="4"/>
    </row>
    <row r="156" spans="4:13" ht="27" customHeight="1" x14ac:dyDescent="0.15">
      <c r="D156" s="4"/>
      <c r="E156" s="4"/>
      <c r="F156" s="4"/>
      <c r="G156" s="4"/>
      <c r="H156" s="4"/>
      <c r="I156" s="4"/>
      <c r="J156" s="4"/>
      <c r="K156" s="4"/>
      <c r="M156" s="4"/>
    </row>
    <row r="157" spans="4:13" ht="27" customHeight="1" x14ac:dyDescent="0.15">
      <c r="D157" s="4"/>
      <c r="E157" s="4"/>
      <c r="F157" s="4"/>
      <c r="G157" s="4"/>
      <c r="H157" s="4"/>
      <c r="I157" s="4"/>
      <c r="J157" s="4"/>
      <c r="K157" s="4"/>
      <c r="M157" s="4"/>
    </row>
    <row r="158" spans="4:13" ht="27" customHeight="1" x14ac:dyDescent="0.15">
      <c r="D158" s="4"/>
      <c r="E158" s="4"/>
      <c r="F158" s="4"/>
      <c r="G158" s="4"/>
      <c r="H158" s="4"/>
      <c r="I158" s="4"/>
      <c r="J158" s="4"/>
      <c r="K158" s="4"/>
      <c r="M158" s="4"/>
    </row>
    <row r="159" spans="4:13" ht="27" customHeight="1" x14ac:dyDescent="0.15">
      <c r="D159" s="4"/>
      <c r="E159" s="4"/>
      <c r="F159" s="4"/>
      <c r="G159" s="4"/>
      <c r="H159" s="4"/>
      <c r="I159" s="4"/>
      <c r="J159" s="4"/>
      <c r="K159" s="4"/>
      <c r="M159" s="4"/>
    </row>
    <row r="160" spans="4:13" ht="27" customHeight="1" x14ac:dyDescent="0.15">
      <c r="D160" s="4"/>
      <c r="E160" s="4"/>
      <c r="F160" s="4"/>
      <c r="G160" s="4"/>
      <c r="H160" s="4"/>
      <c r="I160" s="4"/>
      <c r="J160" s="4"/>
      <c r="K160" s="4"/>
      <c r="M160" s="4"/>
    </row>
    <row r="161" spans="4:13" ht="27" customHeight="1" x14ac:dyDescent="0.15">
      <c r="D161" s="4"/>
      <c r="E161" s="4"/>
      <c r="F161" s="4"/>
      <c r="G161" s="4"/>
      <c r="H161" s="4"/>
      <c r="I161" s="4"/>
      <c r="J161" s="4"/>
      <c r="K161" s="4"/>
      <c r="M161" s="4"/>
    </row>
    <row r="162" spans="4:13" ht="27" customHeight="1" x14ac:dyDescent="0.15">
      <c r="D162" s="4"/>
      <c r="E162" s="4"/>
      <c r="F162" s="4"/>
      <c r="G162" s="4"/>
      <c r="H162" s="4"/>
      <c r="I162" s="4"/>
      <c r="J162" s="4"/>
      <c r="K162" s="4"/>
      <c r="M162" s="4"/>
    </row>
    <row r="163" spans="4:13" ht="27" customHeight="1" x14ac:dyDescent="0.15">
      <c r="D163" s="4"/>
      <c r="E163" s="4"/>
      <c r="F163" s="4"/>
      <c r="G163" s="4"/>
      <c r="H163" s="4"/>
      <c r="I163" s="4"/>
      <c r="J163" s="4"/>
      <c r="K163" s="4"/>
      <c r="M163" s="4"/>
    </row>
    <row r="164" spans="4:13" ht="27" customHeight="1" x14ac:dyDescent="0.15">
      <c r="D164" s="4"/>
      <c r="E164" s="4"/>
      <c r="F164" s="4"/>
      <c r="G164" s="4"/>
      <c r="H164" s="4"/>
      <c r="I164" s="4"/>
      <c r="J164" s="4"/>
      <c r="K164" s="4"/>
      <c r="M164" s="4"/>
    </row>
    <row r="165" spans="4:13" ht="27" customHeight="1" x14ac:dyDescent="0.15">
      <c r="D165" s="4"/>
      <c r="E165" s="4"/>
      <c r="F165" s="4"/>
      <c r="G165" s="4"/>
      <c r="H165" s="4"/>
      <c r="I165" s="4"/>
      <c r="J165" s="4"/>
      <c r="K165" s="4"/>
      <c r="M165" s="4"/>
    </row>
    <row r="166" spans="4:13" ht="27" customHeight="1" x14ac:dyDescent="0.15">
      <c r="D166" s="4"/>
      <c r="E166" s="4"/>
      <c r="F166" s="4"/>
      <c r="G166" s="4"/>
      <c r="H166" s="4"/>
      <c r="I166" s="4"/>
      <c r="J166" s="4"/>
      <c r="K166" s="4"/>
      <c r="M166" s="4"/>
    </row>
    <row r="167" spans="4:13" ht="27" customHeight="1" x14ac:dyDescent="0.15">
      <c r="D167" s="4"/>
      <c r="E167" s="4"/>
      <c r="F167" s="4"/>
      <c r="G167" s="4"/>
      <c r="H167" s="4"/>
      <c r="I167" s="4"/>
      <c r="J167" s="4"/>
      <c r="K167" s="4"/>
      <c r="M167" s="4"/>
    </row>
    <row r="168" spans="4:13" ht="27" customHeight="1" x14ac:dyDescent="0.15">
      <c r="D168" s="4"/>
      <c r="E168" s="4"/>
      <c r="F168" s="4"/>
      <c r="G168" s="4"/>
      <c r="H168" s="4"/>
      <c r="I168" s="4"/>
      <c r="J168" s="4"/>
      <c r="K168" s="4"/>
      <c r="M168" s="4"/>
    </row>
    <row r="169" spans="4:13" ht="27" customHeight="1" x14ac:dyDescent="0.15">
      <c r="D169" s="4"/>
      <c r="E169" s="4"/>
      <c r="F169" s="4"/>
      <c r="G169" s="4"/>
      <c r="H169" s="4"/>
      <c r="I169" s="4"/>
      <c r="J169" s="4"/>
      <c r="K169" s="4"/>
      <c r="M169" s="4"/>
    </row>
    <row r="170" spans="4:13" ht="27" customHeight="1" x14ac:dyDescent="0.15">
      <c r="D170" s="4"/>
      <c r="E170" s="4"/>
      <c r="F170" s="4"/>
      <c r="G170" s="4"/>
      <c r="H170" s="4"/>
      <c r="I170" s="4"/>
      <c r="J170" s="4"/>
      <c r="K170" s="4"/>
      <c r="M170" s="4"/>
    </row>
    <row r="171" spans="4:13" ht="27" customHeight="1" x14ac:dyDescent="0.15">
      <c r="D171" s="4"/>
      <c r="E171" s="4"/>
      <c r="F171" s="4"/>
      <c r="G171" s="4"/>
      <c r="H171" s="4"/>
      <c r="I171" s="4"/>
      <c r="J171" s="4"/>
      <c r="K171" s="4"/>
      <c r="M171" s="4"/>
    </row>
    <row r="172" spans="4:13" ht="27" customHeight="1" x14ac:dyDescent="0.15">
      <c r="D172" s="4"/>
      <c r="E172" s="4"/>
      <c r="F172" s="4"/>
      <c r="G172" s="4"/>
      <c r="H172" s="4"/>
      <c r="I172" s="4"/>
      <c r="J172" s="4"/>
      <c r="K172" s="4"/>
      <c r="M172" s="4"/>
    </row>
    <row r="173" spans="4:13" ht="27" customHeight="1" x14ac:dyDescent="0.15">
      <c r="D173" s="4"/>
      <c r="E173" s="4"/>
      <c r="F173" s="4"/>
      <c r="G173" s="4"/>
      <c r="H173" s="4"/>
      <c r="I173" s="4"/>
      <c r="J173" s="4"/>
      <c r="K173" s="4"/>
      <c r="M173" s="4"/>
    </row>
    <row r="174" spans="4:13" ht="27" customHeight="1" x14ac:dyDescent="0.15">
      <c r="D174" s="4"/>
      <c r="E174" s="4"/>
      <c r="F174" s="4"/>
      <c r="G174" s="4"/>
      <c r="H174" s="4"/>
      <c r="I174" s="4"/>
      <c r="J174" s="4"/>
      <c r="K174" s="4"/>
      <c r="M174" s="4"/>
    </row>
    <row r="175" spans="4:13" ht="27" customHeight="1" x14ac:dyDescent="0.15">
      <c r="D175" s="4"/>
      <c r="E175" s="4"/>
      <c r="F175" s="4"/>
      <c r="G175" s="4"/>
      <c r="H175" s="4"/>
      <c r="I175" s="4"/>
      <c r="J175" s="4"/>
      <c r="K175" s="4"/>
      <c r="M175" s="4"/>
    </row>
    <row r="176" spans="4:13" ht="27" customHeight="1" x14ac:dyDescent="0.15">
      <c r="D176" s="4"/>
      <c r="E176" s="4"/>
      <c r="F176" s="4"/>
      <c r="G176" s="4"/>
      <c r="H176" s="4"/>
      <c r="I176" s="4"/>
      <c r="J176" s="4"/>
      <c r="K176" s="4"/>
      <c r="M176" s="4"/>
    </row>
    <row r="177" spans="4:13" ht="27" customHeight="1" x14ac:dyDescent="0.15">
      <c r="D177" s="4"/>
      <c r="E177" s="4"/>
      <c r="F177" s="4"/>
      <c r="G177" s="4"/>
      <c r="H177" s="4"/>
      <c r="I177" s="4"/>
      <c r="J177" s="4"/>
      <c r="K177" s="4"/>
      <c r="M177" s="4"/>
    </row>
    <row r="178" spans="4:13" ht="27" customHeight="1" x14ac:dyDescent="0.15">
      <c r="D178" s="4"/>
      <c r="E178" s="4"/>
      <c r="F178" s="4"/>
      <c r="G178" s="4"/>
      <c r="H178" s="4"/>
      <c r="I178" s="4"/>
      <c r="J178" s="4"/>
      <c r="K178" s="4"/>
      <c r="M178" s="4"/>
    </row>
    <row r="179" spans="4:13" ht="27" customHeight="1" x14ac:dyDescent="0.15">
      <c r="D179" s="4"/>
      <c r="E179" s="4"/>
      <c r="F179" s="4"/>
      <c r="G179" s="4"/>
      <c r="H179" s="4"/>
      <c r="I179" s="4"/>
      <c r="J179" s="4"/>
      <c r="K179" s="4"/>
      <c r="M179" s="4"/>
    </row>
    <row r="180" spans="4:13" ht="27" customHeight="1" x14ac:dyDescent="0.15">
      <c r="D180" s="4"/>
      <c r="E180" s="4"/>
      <c r="F180" s="4"/>
      <c r="G180" s="4"/>
      <c r="H180" s="4"/>
      <c r="I180" s="4"/>
      <c r="J180" s="4"/>
      <c r="K180" s="4"/>
      <c r="M180" s="4"/>
    </row>
    <row r="181" spans="4:13" ht="27" customHeight="1" x14ac:dyDescent="0.15">
      <c r="D181" s="4"/>
      <c r="E181" s="4"/>
      <c r="F181" s="4"/>
      <c r="G181" s="4"/>
      <c r="H181" s="4"/>
      <c r="I181" s="4"/>
      <c r="J181" s="4"/>
      <c r="K181" s="4"/>
      <c r="M181" s="4"/>
    </row>
    <row r="182" spans="4:13" ht="27" customHeight="1" x14ac:dyDescent="0.15">
      <c r="D182" s="4"/>
      <c r="E182" s="4"/>
      <c r="F182" s="4"/>
      <c r="G182" s="4"/>
      <c r="H182" s="4"/>
      <c r="I182" s="4"/>
      <c r="J182" s="4"/>
      <c r="K182" s="4"/>
      <c r="M182" s="4"/>
    </row>
    <row r="183" spans="4:13" ht="27" customHeight="1" x14ac:dyDescent="0.15">
      <c r="D183" s="4"/>
      <c r="E183" s="4"/>
      <c r="F183" s="4"/>
      <c r="G183" s="4"/>
      <c r="H183" s="4"/>
      <c r="I183" s="4"/>
      <c r="J183" s="4"/>
      <c r="K183" s="4"/>
      <c r="M183" s="4"/>
    </row>
    <row r="184" spans="4:13" ht="27" customHeight="1" x14ac:dyDescent="0.15">
      <c r="D184" s="4"/>
      <c r="E184" s="4"/>
      <c r="F184" s="4"/>
      <c r="G184" s="4"/>
      <c r="H184" s="4"/>
      <c r="I184" s="4"/>
      <c r="J184" s="4"/>
      <c r="K184" s="4"/>
      <c r="M184" s="4"/>
    </row>
    <row r="185" spans="4:13" ht="27" customHeight="1" x14ac:dyDescent="0.15">
      <c r="D185" s="4"/>
      <c r="E185" s="4"/>
      <c r="F185" s="4"/>
      <c r="G185" s="4"/>
      <c r="H185" s="4"/>
      <c r="I185" s="4"/>
      <c r="J185" s="4"/>
      <c r="K185" s="4"/>
      <c r="M185" s="4"/>
    </row>
    <row r="186" spans="4:13" ht="27" customHeight="1" x14ac:dyDescent="0.15">
      <c r="D186" s="4"/>
      <c r="E186" s="4"/>
      <c r="F186" s="4"/>
      <c r="G186" s="4"/>
      <c r="H186" s="4"/>
      <c r="I186" s="4"/>
      <c r="J186" s="4"/>
      <c r="K186" s="4"/>
      <c r="M186" s="4"/>
    </row>
    <row r="187" spans="4:13" ht="27" customHeight="1" x14ac:dyDescent="0.15">
      <c r="D187" s="4"/>
      <c r="E187" s="4"/>
      <c r="F187" s="4"/>
      <c r="G187" s="4"/>
      <c r="H187" s="4"/>
      <c r="I187" s="4"/>
      <c r="J187" s="4"/>
      <c r="K187" s="4"/>
      <c r="M187" s="4"/>
    </row>
    <row r="188" spans="4:13" ht="27" customHeight="1" x14ac:dyDescent="0.15">
      <c r="D188" s="4"/>
      <c r="E188" s="4"/>
      <c r="F188" s="4"/>
      <c r="G188" s="4"/>
      <c r="H188" s="4"/>
      <c r="I188" s="4"/>
      <c r="J188" s="4"/>
      <c r="K188" s="4"/>
      <c r="M188" s="4"/>
    </row>
    <row r="189" spans="4:13" ht="27" customHeight="1" x14ac:dyDescent="0.15">
      <c r="D189" s="4"/>
      <c r="E189" s="4"/>
      <c r="F189" s="4"/>
      <c r="G189" s="4"/>
      <c r="H189" s="4"/>
      <c r="I189" s="4"/>
      <c r="J189" s="4"/>
      <c r="K189" s="4"/>
      <c r="M189" s="4"/>
    </row>
    <row r="190" spans="4:13" ht="27" customHeight="1" x14ac:dyDescent="0.15">
      <c r="D190" s="4"/>
      <c r="E190" s="4"/>
      <c r="F190" s="4"/>
      <c r="G190" s="4"/>
      <c r="H190" s="4"/>
      <c r="I190" s="4"/>
      <c r="J190" s="4"/>
      <c r="K190" s="4"/>
      <c r="M190" s="4"/>
    </row>
    <row r="191" spans="4:13" ht="27" customHeight="1" x14ac:dyDescent="0.15">
      <c r="D191" s="4"/>
      <c r="E191" s="4"/>
      <c r="F191" s="4"/>
      <c r="G191" s="4"/>
      <c r="H191" s="4"/>
      <c r="I191" s="4"/>
      <c r="J191" s="4"/>
      <c r="K191" s="4"/>
      <c r="M191" s="4"/>
    </row>
    <row r="192" spans="4:13" ht="27" customHeight="1" x14ac:dyDescent="0.15">
      <c r="D192" s="4"/>
      <c r="E192" s="4"/>
      <c r="F192" s="4"/>
      <c r="G192" s="4"/>
      <c r="H192" s="4"/>
      <c r="I192" s="4"/>
      <c r="J192" s="4"/>
      <c r="K192" s="4"/>
      <c r="M192" s="4"/>
    </row>
    <row r="193" spans="4:13" ht="27" customHeight="1" x14ac:dyDescent="0.15">
      <c r="D193" s="4"/>
      <c r="E193" s="4"/>
      <c r="F193" s="4"/>
      <c r="G193" s="4"/>
      <c r="H193" s="4"/>
      <c r="I193" s="4"/>
      <c r="J193" s="4"/>
      <c r="K193" s="4"/>
      <c r="M193" s="4"/>
    </row>
    <row r="194" spans="4:13" ht="27" customHeight="1" x14ac:dyDescent="0.15">
      <c r="D194" s="4"/>
      <c r="E194" s="4"/>
      <c r="F194" s="4"/>
      <c r="G194" s="4"/>
      <c r="H194" s="4"/>
      <c r="I194" s="4"/>
      <c r="J194" s="4"/>
      <c r="K194" s="4"/>
      <c r="M194" s="4"/>
    </row>
    <row r="195" spans="4:13" ht="27" customHeight="1" x14ac:dyDescent="0.15">
      <c r="D195" s="4"/>
      <c r="E195" s="4"/>
      <c r="F195" s="4"/>
      <c r="G195" s="4"/>
      <c r="H195" s="4"/>
      <c r="I195" s="4"/>
      <c r="J195" s="4"/>
      <c r="K195" s="4"/>
      <c r="M195" s="4"/>
    </row>
    <row r="196" spans="4:13" ht="27" customHeight="1" x14ac:dyDescent="0.15">
      <c r="D196" s="4"/>
      <c r="E196" s="4"/>
      <c r="F196" s="4"/>
      <c r="G196" s="4"/>
      <c r="H196" s="4"/>
      <c r="I196" s="4"/>
      <c r="J196" s="4"/>
      <c r="K196" s="4"/>
      <c r="M196" s="4"/>
    </row>
    <row r="197" spans="4:13" ht="27" customHeight="1" x14ac:dyDescent="0.15">
      <c r="D197" s="4"/>
      <c r="E197" s="4"/>
      <c r="F197" s="4"/>
      <c r="G197" s="4"/>
      <c r="H197" s="4"/>
      <c r="I197" s="4"/>
      <c r="J197" s="4"/>
      <c r="K197" s="4"/>
      <c r="M197" s="4"/>
    </row>
    <row r="198" spans="4:13" ht="27" customHeight="1" x14ac:dyDescent="0.15">
      <c r="D198" s="4"/>
      <c r="E198" s="4"/>
      <c r="F198" s="4"/>
      <c r="G198" s="4"/>
      <c r="H198" s="4"/>
      <c r="I198" s="4"/>
      <c r="J198" s="4"/>
      <c r="K198" s="4"/>
      <c r="M198" s="4"/>
    </row>
    <row r="199" spans="4:13" ht="27" customHeight="1" x14ac:dyDescent="0.15">
      <c r="D199" s="4"/>
      <c r="E199" s="4"/>
      <c r="F199" s="4"/>
      <c r="G199" s="4"/>
      <c r="H199" s="4"/>
      <c r="I199" s="4"/>
      <c r="J199" s="4"/>
      <c r="K199" s="4"/>
      <c r="M199" s="4"/>
    </row>
    <row r="200" spans="4:13" ht="27" customHeight="1" x14ac:dyDescent="0.15">
      <c r="D200" s="4"/>
      <c r="E200" s="4"/>
      <c r="F200" s="4"/>
      <c r="G200" s="4"/>
      <c r="H200" s="4"/>
      <c r="I200" s="4"/>
      <c r="J200" s="4"/>
      <c r="K200" s="4"/>
      <c r="M200" s="4"/>
    </row>
    <row r="201" spans="4:13" ht="27" customHeight="1" x14ac:dyDescent="0.15">
      <c r="D201" s="4"/>
      <c r="E201" s="4"/>
      <c r="F201" s="4"/>
      <c r="G201" s="4"/>
      <c r="H201" s="4"/>
      <c r="I201" s="4"/>
      <c r="J201" s="4"/>
      <c r="K201" s="4"/>
      <c r="M201" s="4"/>
    </row>
    <row r="202" spans="4:13" ht="27" customHeight="1" x14ac:dyDescent="0.15">
      <c r="D202" s="4"/>
      <c r="E202" s="4"/>
      <c r="F202" s="4"/>
      <c r="G202" s="4"/>
      <c r="H202" s="4"/>
      <c r="I202" s="4"/>
      <c r="J202" s="4"/>
      <c r="K202" s="4"/>
      <c r="M202" s="4"/>
    </row>
    <row r="203" spans="4:13" ht="27" customHeight="1" x14ac:dyDescent="0.15">
      <c r="D203" s="4"/>
      <c r="E203" s="4"/>
      <c r="F203" s="4"/>
      <c r="G203" s="4"/>
      <c r="H203" s="4"/>
      <c r="I203" s="4"/>
      <c r="J203" s="4"/>
      <c r="K203" s="4"/>
      <c r="M203" s="4"/>
    </row>
    <row r="204" spans="4:13" ht="27" customHeight="1" x14ac:dyDescent="0.15">
      <c r="D204" s="4"/>
      <c r="E204" s="4"/>
      <c r="F204" s="4"/>
      <c r="G204" s="4"/>
      <c r="H204" s="4"/>
      <c r="I204" s="4"/>
      <c r="J204" s="4"/>
      <c r="K204" s="4"/>
      <c r="M204" s="4"/>
    </row>
    <row r="205" spans="4:13" ht="27" customHeight="1" x14ac:dyDescent="0.15">
      <c r="D205" s="4"/>
      <c r="E205" s="4"/>
      <c r="F205" s="4"/>
      <c r="G205" s="4"/>
      <c r="H205" s="4"/>
      <c r="I205" s="4"/>
      <c r="J205" s="4"/>
      <c r="K205" s="4"/>
      <c r="M205" s="4"/>
    </row>
    <row r="206" spans="4:13" ht="27" customHeight="1" x14ac:dyDescent="0.15">
      <c r="D206" s="4"/>
      <c r="E206" s="4"/>
      <c r="F206" s="4"/>
      <c r="G206" s="4"/>
      <c r="H206" s="4"/>
      <c r="I206" s="4"/>
      <c r="J206" s="4"/>
      <c r="K206" s="4"/>
      <c r="M206" s="4"/>
    </row>
    <row r="207" spans="4:13" ht="27" customHeight="1" x14ac:dyDescent="0.15">
      <c r="D207" s="4"/>
      <c r="E207" s="4"/>
      <c r="F207" s="4"/>
      <c r="G207" s="4"/>
      <c r="H207" s="4"/>
      <c r="I207" s="4"/>
      <c r="J207" s="4"/>
      <c r="K207" s="4"/>
      <c r="M207" s="4"/>
    </row>
    <row r="208" spans="4:13" ht="27" customHeight="1" x14ac:dyDescent="0.15">
      <c r="D208" s="4"/>
      <c r="E208" s="4"/>
      <c r="F208" s="4"/>
      <c r="G208" s="4"/>
      <c r="H208" s="4"/>
      <c r="I208" s="4"/>
      <c r="J208" s="4"/>
      <c r="K208" s="4"/>
      <c r="M208" s="4"/>
    </row>
    <row r="209" spans="4:13" ht="27" customHeight="1" x14ac:dyDescent="0.15">
      <c r="D209" s="4"/>
      <c r="E209" s="4"/>
      <c r="F209" s="4"/>
      <c r="G209" s="4"/>
      <c r="H209" s="4"/>
      <c r="I209" s="4"/>
      <c r="J209" s="4"/>
      <c r="K209" s="4"/>
      <c r="M209" s="4"/>
    </row>
    <row r="210" spans="4:13" ht="27" customHeight="1" x14ac:dyDescent="0.15">
      <c r="D210" s="4"/>
      <c r="E210" s="4"/>
      <c r="F210" s="4"/>
      <c r="G210" s="4"/>
      <c r="H210" s="4"/>
      <c r="I210" s="4"/>
      <c r="J210" s="4"/>
      <c r="K210" s="4"/>
      <c r="M210" s="4"/>
    </row>
    <row r="211" spans="4:13" ht="27" customHeight="1" x14ac:dyDescent="0.15">
      <c r="D211" s="4"/>
      <c r="E211" s="4"/>
      <c r="F211" s="4"/>
      <c r="G211" s="4"/>
      <c r="H211" s="4"/>
      <c r="I211" s="4"/>
      <c r="J211" s="4"/>
      <c r="K211" s="4"/>
      <c r="M211" s="4"/>
    </row>
    <row r="212" spans="4:13" ht="27" customHeight="1" x14ac:dyDescent="0.15">
      <c r="D212" s="4"/>
      <c r="E212" s="4"/>
      <c r="F212" s="4"/>
      <c r="G212" s="4"/>
      <c r="H212" s="4"/>
      <c r="I212" s="4"/>
      <c r="J212" s="4"/>
      <c r="K212" s="4"/>
      <c r="M212" s="4"/>
    </row>
    <row r="213" spans="4:13" ht="27" customHeight="1" x14ac:dyDescent="0.15">
      <c r="D213" s="4"/>
      <c r="E213" s="4"/>
      <c r="F213" s="4"/>
      <c r="G213" s="4"/>
      <c r="H213" s="4"/>
      <c r="I213" s="4"/>
      <c r="J213" s="4"/>
      <c r="K213" s="4"/>
      <c r="M213" s="4"/>
    </row>
    <row r="214" spans="4:13" ht="27" customHeight="1" x14ac:dyDescent="0.15">
      <c r="D214" s="4"/>
      <c r="E214" s="4"/>
      <c r="F214" s="4"/>
      <c r="G214" s="4"/>
      <c r="H214" s="4"/>
      <c r="I214" s="4"/>
      <c r="J214" s="4"/>
      <c r="K214" s="4"/>
      <c r="M214" s="4"/>
    </row>
    <row r="215" spans="4:13" ht="27" customHeight="1" x14ac:dyDescent="0.15">
      <c r="D215" s="4"/>
      <c r="E215" s="4"/>
      <c r="F215" s="4"/>
      <c r="G215" s="4"/>
      <c r="H215" s="4"/>
      <c r="I215" s="4"/>
      <c r="J215" s="4"/>
      <c r="K215" s="4"/>
      <c r="M215" s="4"/>
    </row>
    <row r="216" spans="4:13" ht="27" customHeight="1" x14ac:dyDescent="0.15">
      <c r="D216" s="4"/>
      <c r="E216" s="4"/>
      <c r="F216" s="4"/>
      <c r="G216" s="4"/>
      <c r="H216" s="4"/>
      <c r="I216" s="4"/>
      <c r="J216" s="4"/>
      <c r="K216" s="4"/>
      <c r="M216" s="4"/>
    </row>
    <row r="217" spans="4:13" ht="27" customHeight="1" x14ac:dyDescent="0.15">
      <c r="D217" s="4"/>
      <c r="E217" s="4"/>
      <c r="F217" s="4"/>
      <c r="G217" s="4"/>
      <c r="H217" s="4"/>
      <c r="I217" s="4"/>
      <c r="J217" s="4"/>
      <c r="K217" s="4"/>
      <c r="M217" s="4"/>
    </row>
    <row r="218" spans="4:13" ht="27" customHeight="1" x14ac:dyDescent="0.15">
      <c r="D218" s="4"/>
      <c r="E218" s="4"/>
      <c r="F218" s="4"/>
      <c r="G218" s="4"/>
      <c r="H218" s="4"/>
      <c r="I218" s="4"/>
      <c r="J218" s="4"/>
      <c r="K218" s="4"/>
      <c r="M218" s="4"/>
    </row>
    <row r="219" spans="4:13" ht="27" customHeight="1" x14ac:dyDescent="0.15">
      <c r="D219" s="4"/>
      <c r="E219" s="4"/>
      <c r="F219" s="4"/>
      <c r="G219" s="4"/>
      <c r="H219" s="4"/>
      <c r="I219" s="4"/>
      <c r="J219" s="4"/>
      <c r="K219" s="4"/>
      <c r="M219" s="4"/>
    </row>
    <row r="220" spans="4:13" ht="27" customHeight="1" x14ac:dyDescent="0.15">
      <c r="D220" s="4"/>
      <c r="E220" s="4"/>
      <c r="F220" s="4"/>
      <c r="G220" s="4"/>
      <c r="H220" s="4"/>
      <c r="I220" s="4"/>
      <c r="J220" s="4"/>
      <c r="K220" s="4"/>
      <c r="M220" s="4"/>
    </row>
    <row r="221" spans="4:13" ht="27" customHeight="1" x14ac:dyDescent="0.15">
      <c r="D221" s="4"/>
      <c r="E221" s="4"/>
      <c r="F221" s="4"/>
      <c r="G221" s="4"/>
      <c r="H221" s="4"/>
      <c r="I221" s="4"/>
      <c r="J221" s="4"/>
      <c r="K221" s="4"/>
      <c r="M221" s="4"/>
    </row>
    <row r="222" spans="4:13" ht="27" customHeight="1" x14ac:dyDescent="0.15">
      <c r="D222" s="4"/>
      <c r="E222" s="4"/>
      <c r="F222" s="4"/>
      <c r="G222" s="4"/>
      <c r="H222" s="4"/>
      <c r="I222" s="4"/>
      <c r="J222" s="4"/>
      <c r="K222" s="4"/>
      <c r="M222" s="4"/>
    </row>
    <row r="223" spans="4:13" ht="27" customHeight="1" x14ac:dyDescent="0.15">
      <c r="D223" s="4"/>
      <c r="E223" s="4"/>
      <c r="F223" s="4"/>
      <c r="G223" s="4"/>
      <c r="H223" s="4"/>
      <c r="I223" s="4"/>
      <c r="J223" s="4"/>
      <c r="K223" s="4"/>
      <c r="M223" s="4"/>
    </row>
    <row r="224" spans="4:13" ht="27" customHeight="1" x14ac:dyDescent="0.15">
      <c r="D224" s="4"/>
      <c r="E224" s="4"/>
      <c r="F224" s="4"/>
      <c r="G224" s="4"/>
      <c r="H224" s="4"/>
      <c r="I224" s="4"/>
      <c r="J224" s="4"/>
      <c r="K224" s="4"/>
      <c r="M224" s="4"/>
    </row>
  </sheetData>
  <autoFilter ref="A2:N31">
    <filterColumn colId="6" showButton="0"/>
    <filterColumn colId="7" showButton="0"/>
    <filterColumn colId="8" showButton="0"/>
    <filterColumn colId="9" showButton="0"/>
  </autoFilter>
  <mergeCells count="1">
    <mergeCell ref="G2:K2"/>
  </mergeCells>
  <phoneticPr fontId="2"/>
  <dataValidations count="2">
    <dataValidation type="whole" imeMode="off" allowBlank="1" showInputMessage="1" showErrorMessage="1" sqref="J28:K31 F28:H31 F3:H22 J3:K22">
      <formula1>1</formula1>
      <formula2>12</formula2>
    </dataValidation>
    <dataValidation imeMode="hiragana" allowBlank="1" showInputMessage="1" showErrorMessage="1" sqref="L24 B28:E31 B3:E22 L28:M31 N3 L3:L22 M4:M27"/>
  </dataValidations>
  <printOptions horizontalCentered="1"/>
  <pageMargins left="0" right="0" top="0.78740157480314965" bottom="0.78740157480314965" header="0.59055118110236227" footer="0.19685039370078741"/>
  <pageSetup paperSize="9" scale="75" fitToHeight="2" orientation="landscape" r:id="rId1"/>
  <headerFooter alignWithMargins="0">
    <oddHeader>&amp;C&amp;16発注見通し調書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コンサル（既発注分削除）</vt:lpstr>
      <vt:lpstr>'コンサル（既発注分削除）'!Print_Area</vt:lpstr>
      <vt:lpstr>'コンサル（既発注分削除）'!Print_Titles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R01-NPC-030</dc:creator>
  <cp:lastModifiedBy>H28-DPC-208</cp:lastModifiedBy>
  <dcterms:created xsi:type="dcterms:W3CDTF">2024-10-21T02:49:06Z</dcterms:created>
  <dcterms:modified xsi:type="dcterms:W3CDTF">2025-06-18T05:45:22Z</dcterms:modified>
</cp:coreProperties>
</file>