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15" windowHeight="118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<sst xmlns="http://schemas.openxmlformats.org/spreadsheetml/2006/main" count="158" uniqueCount="144">
  <si>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</si>
  <si>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</si>
  <si>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</si>
  <si>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</si>
  <si>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</si>
  <si>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</si>
  <si>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</si>
  <si>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</si>
  <si>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</si>
  <si>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</si>
  <si>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</si>
  <si>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</si>
  <si>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</si>
  <si>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</si>
  <si>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</si>
  <si>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</si>
  <si>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</si>
  <si>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</si>
  <si>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</si>
  <si>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</si>
  <si>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</si>
  <si>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</si>
  <si>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</si>
  <si>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</si>
  <si>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</si>
  <si>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</si>
  <si>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</si>
  <si>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</si>
  <si>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</si>
  <si>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</si>
  <si>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</si>
  <si>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</si>
  <si>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</si>
  <si>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</si>
  <si>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</si>
  <si>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</si>
  <si>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</si>
  <si>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</si>
  <si>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</si>
  <si>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</si>
  <si>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</si>
  <si>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</si>
  <si>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</si>
  <si>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</si>
  <si>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</si>
  <si>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</si>
  <si>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</si>
  <si>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</si>
  <si>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</si>
  <si>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</si>
  <si>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</si>
  <si>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</si>
  <si>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</si>
  <si>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</si>
  <si>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</si>
  <si>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</si>
  <si>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</si>
  <si>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</si>
  <si>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</si>
  <si>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</si>
  <si>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</si>
  <si>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</si>
  <si>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</si>
  <si>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</si>
  <si>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</si>
  <si>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</si>
  <si>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</si>
  <si>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</si>
  <si>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</si>
  <si>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</si>
  <si>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</si>
  <si>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</si>
  <si>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</si>
  <si>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</si>
  <si>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</si>
  <si>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</si>
  <si>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</si>
  <si>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</si>
  <si>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</si>
  <si>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</si>
  <si>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</si>
  <si>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</si>
  <si>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</si>
  <si>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</si>
  <si>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</si>
  <si>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</si>
  <si>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</si>
  <si>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</si>
  <si>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</si>
  <si>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</si>
  <si>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</si>
  <si>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</si>
  <si>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</si>
  <si>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</si>
  <si>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</si>
  <si>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</si>
  <si>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</si>
  <si>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</si>
  <si>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</si>
  <si>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</si>
  <si>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</si>
  <si>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</si>
  <si>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</si>
  <si>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</si>
  <si>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</si>
  <si>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</si>
  <si>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</si>
  <si>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</si>
  <si>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</si>
  <si>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</si>
  <si>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</si>
  <si>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</si>
  <si>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</si>
  <si>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</si>
  <si>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</si>
  <si>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</si>
  <si>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</si>
  <si>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</si>
  <si>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</si>
  <si>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</si>
  <si>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</si>
  <si>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</si>
  <si>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</si>
  <si>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</si>
  <si>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</si>
  <si>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</si>
  <si>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</si>
  <si>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</si>
  <si>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</si>
  <si>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</si>
  <si>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</si>
  <si>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</si>
  <si>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</si>
  <si>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</si>
  <si>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</si>
  <si>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</si>
  <si>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</si>
  <si>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</si>
  <si>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</si>
  <si>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</si>
  <si>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</si>
  <si>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</si>
  <si>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３月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</si>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</sst>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8;&#24180;&#65299;&#26376;&#26411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年3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" customHeight="1" thickBot="1">
      <c r="A2" s="2" t="s">
        <v>82</v>
      </c>
      <c r="B2" s="3" t="s">
        <v>83</v>
      </c>
      <c r="C2" s="80" t="s">
        <v>84</v>
      </c>
      <c r="D2" s="82"/>
      <c r="E2" s="80" t="s">
        <v>85</v>
      </c>
      <c r="F2" s="82"/>
      <c r="G2" s="80" t="s">
        <v>86</v>
      </c>
      <c r="H2" s="82"/>
      <c r="I2" s="80" t="s">
        <v>87</v>
      </c>
      <c r="J2" s="81"/>
      <c r="L2" s="2" t="s">
        <v>82</v>
      </c>
      <c r="M2" s="3" t="s">
        <v>83</v>
      </c>
      <c r="N2" s="80" t="s">
        <v>84</v>
      </c>
      <c r="O2" s="82"/>
      <c r="P2" s="80" t="s">
        <v>85</v>
      </c>
      <c r="Q2" s="82"/>
      <c r="R2" s="80" t="s">
        <v>86</v>
      </c>
      <c r="S2" s="82"/>
      <c r="T2" s="80" t="s">
        <v>87</v>
      </c>
      <c r="U2" s="81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101</v>
      </c>
      <c r="F3" s="6"/>
      <c r="G3" s="7">
        <v>92</v>
      </c>
      <c r="H3" s="6"/>
      <c r="I3" s="5">
        <f aca="true" t="shared" si="0" ref="I3:I34">E3+G3</f>
        <v>193</v>
      </c>
      <c r="J3" s="8"/>
      <c r="L3" s="9">
        <v>101</v>
      </c>
      <c r="M3" s="10" t="s">
        <v>89</v>
      </c>
      <c r="N3" s="5">
        <v>72</v>
      </c>
      <c r="O3" s="6"/>
      <c r="P3" s="5">
        <v>162</v>
      </c>
      <c r="Q3" s="6"/>
      <c r="R3" s="5">
        <v>156</v>
      </c>
      <c r="S3" s="6"/>
      <c r="T3" s="5">
        <f aca="true" t="shared" si="1" ref="T3:T29">P3+R3</f>
        <v>318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309</v>
      </c>
      <c r="F4" s="14"/>
      <c r="G4" s="13">
        <v>350</v>
      </c>
      <c r="H4" s="14"/>
      <c r="I4" s="13">
        <f t="shared" si="0"/>
        <v>659</v>
      </c>
      <c r="J4" s="16"/>
      <c r="L4" s="17">
        <v>102</v>
      </c>
      <c r="M4" s="18" t="s">
        <v>90</v>
      </c>
      <c r="N4" s="15">
        <v>428</v>
      </c>
      <c r="O4" s="19"/>
      <c r="P4" s="15">
        <v>694</v>
      </c>
      <c r="Q4" s="19"/>
      <c r="R4" s="15">
        <v>699</v>
      </c>
      <c r="S4" s="19"/>
      <c r="T4" s="15">
        <f t="shared" si="1"/>
        <v>1393</v>
      </c>
      <c r="U4" s="20"/>
    </row>
    <row r="5" spans="1:21" ht="18" customHeight="1">
      <c r="A5" s="4">
        <v>3</v>
      </c>
      <c r="B5" s="5" t="s">
        <v>1</v>
      </c>
      <c r="C5" s="5">
        <v>266</v>
      </c>
      <c r="D5" s="6"/>
      <c r="E5" s="5">
        <v>400</v>
      </c>
      <c r="F5" s="6"/>
      <c r="G5" s="5">
        <v>417</v>
      </c>
      <c r="H5" s="6"/>
      <c r="I5" s="5">
        <f t="shared" si="0"/>
        <v>817</v>
      </c>
      <c r="J5" s="8"/>
      <c r="L5" s="21">
        <v>103</v>
      </c>
      <c r="M5" s="22" t="s">
        <v>91</v>
      </c>
      <c r="N5" s="5">
        <v>147</v>
      </c>
      <c r="O5" s="6"/>
      <c r="P5" s="5">
        <v>202</v>
      </c>
      <c r="Q5" s="6"/>
      <c r="R5" s="5">
        <v>264</v>
      </c>
      <c r="S5" s="6"/>
      <c r="T5" s="5">
        <f t="shared" si="1"/>
        <v>466</v>
      </c>
      <c r="U5" s="8"/>
    </row>
    <row r="6" spans="1:21" ht="18" customHeight="1">
      <c r="A6" s="12">
        <v>4</v>
      </c>
      <c r="B6" s="13" t="s">
        <v>2</v>
      </c>
      <c r="C6" s="13">
        <v>609</v>
      </c>
      <c r="D6" s="14"/>
      <c r="E6" s="15">
        <v>975</v>
      </c>
      <c r="F6" s="14"/>
      <c r="G6" s="13">
        <v>982</v>
      </c>
      <c r="H6" s="14"/>
      <c r="I6" s="13">
        <f t="shared" si="0"/>
        <v>1957</v>
      </c>
      <c r="J6" s="20"/>
      <c r="L6" s="17">
        <v>104</v>
      </c>
      <c r="M6" s="18" t="s">
        <v>92</v>
      </c>
      <c r="N6" s="15">
        <v>105</v>
      </c>
      <c r="O6" s="19"/>
      <c r="P6" s="15">
        <v>161</v>
      </c>
      <c r="Q6" s="19"/>
      <c r="R6" s="15">
        <v>189</v>
      </c>
      <c r="S6" s="19"/>
      <c r="T6" s="15">
        <f t="shared" si="1"/>
        <v>350</v>
      </c>
      <c r="U6" s="20"/>
    </row>
    <row r="7" spans="1:21" ht="18" customHeight="1">
      <c r="A7" s="4">
        <v>5</v>
      </c>
      <c r="B7" s="5" t="s">
        <v>3</v>
      </c>
      <c r="C7" s="5">
        <v>98</v>
      </c>
      <c r="D7" s="6"/>
      <c r="E7" s="5">
        <v>181</v>
      </c>
      <c r="F7" s="6"/>
      <c r="G7" s="5">
        <v>207</v>
      </c>
      <c r="H7" s="6"/>
      <c r="I7" s="5">
        <f t="shared" si="0"/>
        <v>388</v>
      </c>
      <c r="J7" s="8"/>
      <c r="L7" s="21">
        <v>105</v>
      </c>
      <c r="M7" s="22" t="s">
        <v>93</v>
      </c>
      <c r="N7" s="5">
        <v>43</v>
      </c>
      <c r="O7" s="6"/>
      <c r="P7" s="5">
        <v>72</v>
      </c>
      <c r="Q7" s="6"/>
      <c r="R7" s="5">
        <v>76</v>
      </c>
      <c r="S7" s="6"/>
      <c r="T7" s="5">
        <f t="shared" si="1"/>
        <v>148</v>
      </c>
      <c r="U7" s="8"/>
    </row>
    <row r="8" spans="1:21" ht="18" customHeight="1">
      <c r="A8" s="12">
        <v>6</v>
      </c>
      <c r="B8" s="13" t="s">
        <v>4</v>
      </c>
      <c r="C8" s="13">
        <v>446</v>
      </c>
      <c r="D8" s="14"/>
      <c r="E8" s="15">
        <v>825</v>
      </c>
      <c r="F8" s="14"/>
      <c r="G8" s="13">
        <v>865</v>
      </c>
      <c r="H8" s="14"/>
      <c r="I8" s="15">
        <f t="shared" si="0"/>
        <v>1690</v>
      </c>
      <c r="J8" s="16"/>
      <c r="L8" s="17">
        <v>106</v>
      </c>
      <c r="M8" s="18" t="s">
        <v>94</v>
      </c>
      <c r="N8" s="15">
        <v>196</v>
      </c>
      <c r="O8" s="19"/>
      <c r="P8" s="15">
        <v>338</v>
      </c>
      <c r="Q8" s="19"/>
      <c r="R8" s="15">
        <v>340</v>
      </c>
      <c r="S8" s="19"/>
      <c r="T8" s="15">
        <f t="shared" si="1"/>
        <v>678</v>
      </c>
      <c r="U8" s="20"/>
    </row>
    <row r="9" spans="1:21" ht="18" customHeight="1">
      <c r="A9" s="4">
        <v>7</v>
      </c>
      <c r="B9" s="5" t="s">
        <v>5</v>
      </c>
      <c r="C9" s="5">
        <v>92</v>
      </c>
      <c r="D9" s="6"/>
      <c r="E9" s="5">
        <v>193</v>
      </c>
      <c r="F9" s="6"/>
      <c r="G9" s="5">
        <v>200</v>
      </c>
      <c r="H9" s="6"/>
      <c r="I9" s="5">
        <f t="shared" si="0"/>
        <v>393</v>
      </c>
      <c r="J9" s="8"/>
      <c r="L9" s="21">
        <v>107</v>
      </c>
      <c r="M9" s="22" t="s">
        <v>95</v>
      </c>
      <c r="N9" s="5">
        <v>138</v>
      </c>
      <c r="O9" s="6"/>
      <c r="P9" s="5">
        <v>195</v>
      </c>
      <c r="Q9" s="6"/>
      <c r="R9" s="5">
        <v>213</v>
      </c>
      <c r="S9" s="6"/>
      <c r="T9" s="5">
        <f t="shared" si="1"/>
        <v>408</v>
      </c>
      <c r="U9" s="8"/>
    </row>
    <row r="10" spans="1:21" ht="18" customHeight="1">
      <c r="A10" s="12">
        <v>8</v>
      </c>
      <c r="B10" s="13" t="s">
        <v>6</v>
      </c>
      <c r="C10" s="13">
        <v>60</v>
      </c>
      <c r="D10" s="14"/>
      <c r="E10" s="15">
        <v>114</v>
      </c>
      <c r="F10" s="14"/>
      <c r="G10" s="13">
        <v>133</v>
      </c>
      <c r="H10" s="14"/>
      <c r="I10" s="13">
        <f t="shared" si="0"/>
        <v>247</v>
      </c>
      <c r="J10" s="16"/>
      <c r="L10" s="17">
        <v>108</v>
      </c>
      <c r="M10" s="18" t="s">
        <v>96</v>
      </c>
      <c r="N10" s="15">
        <v>44</v>
      </c>
      <c r="O10" s="19"/>
      <c r="P10" s="15">
        <v>103</v>
      </c>
      <c r="Q10" s="19"/>
      <c r="R10" s="15">
        <v>94</v>
      </c>
      <c r="S10" s="19"/>
      <c r="T10" s="15">
        <f t="shared" si="1"/>
        <v>197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127</v>
      </c>
      <c r="F11" s="6"/>
      <c r="G11" s="5">
        <v>145</v>
      </c>
      <c r="H11" s="6"/>
      <c r="I11" s="5">
        <f t="shared" si="0"/>
        <v>272</v>
      </c>
      <c r="J11" s="8"/>
      <c r="L11" s="21">
        <v>109</v>
      </c>
      <c r="M11" s="22" t="s">
        <v>97</v>
      </c>
      <c r="N11" s="5">
        <v>171</v>
      </c>
      <c r="O11" s="6"/>
      <c r="P11" s="5">
        <v>249</v>
      </c>
      <c r="Q11" s="6"/>
      <c r="R11" s="5">
        <v>296</v>
      </c>
      <c r="S11" s="6"/>
      <c r="T11" s="5">
        <f t="shared" si="1"/>
        <v>545</v>
      </c>
      <c r="U11" s="8"/>
    </row>
    <row r="12" spans="1:21" ht="18" customHeight="1">
      <c r="A12" s="12">
        <v>10</v>
      </c>
      <c r="B12" s="13" t="s">
        <v>8</v>
      </c>
      <c r="C12" s="13">
        <v>522</v>
      </c>
      <c r="D12" s="14"/>
      <c r="E12" s="15">
        <v>790</v>
      </c>
      <c r="F12" s="14"/>
      <c r="G12" s="13">
        <v>777</v>
      </c>
      <c r="H12" s="14"/>
      <c r="I12" s="13">
        <f t="shared" si="0"/>
        <v>1567</v>
      </c>
      <c r="J12" s="16"/>
      <c r="L12" s="17">
        <v>110</v>
      </c>
      <c r="M12" s="18" t="s">
        <v>98</v>
      </c>
      <c r="N12" s="15">
        <v>151</v>
      </c>
      <c r="O12" s="19"/>
      <c r="P12" s="15">
        <v>254</v>
      </c>
      <c r="Q12" s="19"/>
      <c r="R12" s="15">
        <v>259</v>
      </c>
      <c r="S12" s="19"/>
      <c r="T12" s="15">
        <f t="shared" si="1"/>
        <v>513</v>
      </c>
      <c r="U12" s="20"/>
    </row>
    <row r="13" spans="1:21" ht="18" customHeight="1">
      <c r="A13" s="4">
        <v>11</v>
      </c>
      <c r="B13" s="5" t="s">
        <v>9</v>
      </c>
      <c r="C13" s="5">
        <v>376</v>
      </c>
      <c r="D13" s="6"/>
      <c r="E13" s="5">
        <v>704</v>
      </c>
      <c r="F13" s="6"/>
      <c r="G13" s="5">
        <v>739</v>
      </c>
      <c r="H13" s="6"/>
      <c r="I13" s="5">
        <f t="shared" si="0"/>
        <v>1443</v>
      </c>
      <c r="J13" s="8"/>
      <c r="L13" s="21">
        <v>111</v>
      </c>
      <c r="M13" s="22" t="s">
        <v>99</v>
      </c>
      <c r="N13" s="5">
        <v>379</v>
      </c>
      <c r="O13" s="6"/>
      <c r="P13" s="5">
        <v>587</v>
      </c>
      <c r="Q13" s="6"/>
      <c r="R13" s="5">
        <v>610</v>
      </c>
      <c r="S13" s="6"/>
      <c r="T13" s="5">
        <f t="shared" si="1"/>
        <v>1197</v>
      </c>
      <c r="U13" s="8"/>
    </row>
    <row r="14" spans="1:21" ht="18" customHeight="1">
      <c r="A14" s="12">
        <v>12</v>
      </c>
      <c r="B14" s="13" t="s">
        <v>10</v>
      </c>
      <c r="C14" s="13">
        <v>151</v>
      </c>
      <c r="D14" s="14"/>
      <c r="E14" s="15">
        <v>196</v>
      </c>
      <c r="F14" s="14"/>
      <c r="G14" s="13">
        <v>197</v>
      </c>
      <c r="H14" s="14"/>
      <c r="I14" s="13">
        <f t="shared" si="0"/>
        <v>393</v>
      </c>
      <c r="J14" s="16"/>
      <c r="L14" s="17">
        <v>112</v>
      </c>
      <c r="M14" s="18" t="s">
        <v>100</v>
      </c>
      <c r="N14" s="15">
        <v>47</v>
      </c>
      <c r="O14" s="19"/>
      <c r="P14" s="15">
        <v>83</v>
      </c>
      <c r="Q14" s="19"/>
      <c r="R14" s="15">
        <v>87</v>
      </c>
      <c r="S14" s="19"/>
      <c r="T14" s="15">
        <f t="shared" si="1"/>
        <v>170</v>
      </c>
      <c r="U14" s="20"/>
    </row>
    <row r="15" spans="1:21" ht="18" customHeight="1">
      <c r="A15" s="4">
        <v>13</v>
      </c>
      <c r="B15" s="5" t="s">
        <v>11</v>
      </c>
      <c r="C15" s="5">
        <v>137</v>
      </c>
      <c r="D15" s="6"/>
      <c r="E15" s="5">
        <v>195</v>
      </c>
      <c r="F15" s="6"/>
      <c r="G15" s="5">
        <v>174</v>
      </c>
      <c r="H15" s="6"/>
      <c r="I15" s="5">
        <f t="shared" si="0"/>
        <v>369</v>
      </c>
      <c r="J15" s="8"/>
      <c r="L15" s="21">
        <v>113</v>
      </c>
      <c r="M15" s="22" t="s">
        <v>101</v>
      </c>
      <c r="N15" s="5">
        <v>711</v>
      </c>
      <c r="O15" s="6"/>
      <c r="P15" s="5">
        <v>1175</v>
      </c>
      <c r="Q15" s="6"/>
      <c r="R15" s="5">
        <v>1292</v>
      </c>
      <c r="S15" s="6"/>
      <c r="T15" s="5">
        <f t="shared" si="1"/>
        <v>2467</v>
      </c>
      <c r="U15" s="8"/>
    </row>
    <row r="16" spans="1:21" ht="18" customHeight="1">
      <c r="A16" s="12">
        <v>14</v>
      </c>
      <c r="B16" s="13" t="s">
        <v>12</v>
      </c>
      <c r="C16" s="13">
        <v>328</v>
      </c>
      <c r="D16" s="14"/>
      <c r="E16" s="15">
        <v>463</v>
      </c>
      <c r="F16" s="14"/>
      <c r="G16" s="13">
        <v>454</v>
      </c>
      <c r="H16" s="14"/>
      <c r="I16" s="13">
        <f t="shared" si="0"/>
        <v>917</v>
      </c>
      <c r="J16" s="16"/>
      <c r="L16" s="17">
        <v>114</v>
      </c>
      <c r="M16" s="18" t="s">
        <v>102</v>
      </c>
      <c r="N16" s="15">
        <v>533</v>
      </c>
      <c r="O16" s="19"/>
      <c r="P16" s="15">
        <v>721</v>
      </c>
      <c r="Q16" s="19"/>
      <c r="R16" s="15">
        <v>841</v>
      </c>
      <c r="S16" s="19"/>
      <c r="T16" s="15">
        <f t="shared" si="1"/>
        <v>1562</v>
      </c>
      <c r="U16" s="20"/>
    </row>
    <row r="17" spans="1:21" ht="18" customHeight="1">
      <c r="A17" s="4">
        <v>15</v>
      </c>
      <c r="B17" s="5" t="s">
        <v>13</v>
      </c>
      <c r="C17" s="5">
        <v>254</v>
      </c>
      <c r="D17" s="6"/>
      <c r="E17" s="5">
        <v>306</v>
      </c>
      <c r="F17" s="6"/>
      <c r="G17" s="5">
        <v>315</v>
      </c>
      <c r="H17" s="6"/>
      <c r="I17" s="5">
        <f t="shared" si="0"/>
        <v>621</v>
      </c>
      <c r="J17" s="8"/>
      <c r="L17" s="21">
        <v>115</v>
      </c>
      <c r="M17" s="22" t="s">
        <v>103</v>
      </c>
      <c r="N17" s="5">
        <v>63</v>
      </c>
      <c r="O17" s="6"/>
      <c r="P17" s="5">
        <v>101</v>
      </c>
      <c r="Q17" s="6"/>
      <c r="R17" s="5">
        <v>128</v>
      </c>
      <c r="S17" s="6"/>
      <c r="T17" s="5">
        <f t="shared" si="1"/>
        <v>229</v>
      </c>
      <c r="U17" s="8"/>
    </row>
    <row r="18" spans="1:21" ht="18" customHeight="1">
      <c r="A18" s="23">
        <v>17</v>
      </c>
      <c r="B18" s="15" t="s">
        <v>14</v>
      </c>
      <c r="C18" s="13">
        <v>405</v>
      </c>
      <c r="D18" s="19"/>
      <c r="E18" s="15">
        <v>565</v>
      </c>
      <c r="F18" s="19"/>
      <c r="G18" s="13">
        <v>538</v>
      </c>
      <c r="H18" s="19"/>
      <c r="I18" s="15">
        <f t="shared" si="0"/>
        <v>1103</v>
      </c>
      <c r="J18" s="20"/>
      <c r="L18" s="17">
        <v>116</v>
      </c>
      <c r="M18" s="18" t="s">
        <v>104</v>
      </c>
      <c r="N18" s="15">
        <v>663</v>
      </c>
      <c r="O18" s="19"/>
      <c r="P18" s="15">
        <v>1271</v>
      </c>
      <c r="Q18" s="19"/>
      <c r="R18" s="15">
        <v>1318</v>
      </c>
      <c r="S18" s="19"/>
      <c r="T18" s="15">
        <f t="shared" si="1"/>
        <v>2589</v>
      </c>
      <c r="U18" s="20"/>
    </row>
    <row r="19" spans="1:21" ht="18" customHeight="1">
      <c r="A19" s="4">
        <v>18</v>
      </c>
      <c r="B19" s="5" t="s">
        <v>15</v>
      </c>
      <c r="C19" s="5">
        <v>219</v>
      </c>
      <c r="D19" s="6"/>
      <c r="E19" s="5">
        <v>251</v>
      </c>
      <c r="F19" s="6"/>
      <c r="G19" s="5">
        <v>242</v>
      </c>
      <c r="H19" s="6"/>
      <c r="I19" s="5">
        <f t="shared" si="0"/>
        <v>493</v>
      </c>
      <c r="J19" s="8"/>
      <c r="L19" s="21">
        <v>117</v>
      </c>
      <c r="M19" s="22" t="s">
        <v>105</v>
      </c>
      <c r="N19" s="5">
        <v>728</v>
      </c>
      <c r="O19" s="6"/>
      <c r="P19" s="5">
        <v>1162</v>
      </c>
      <c r="Q19" s="6"/>
      <c r="R19" s="5">
        <v>1254</v>
      </c>
      <c r="S19" s="6"/>
      <c r="T19" s="5">
        <f t="shared" si="1"/>
        <v>2416</v>
      </c>
      <c r="U19" s="8"/>
    </row>
    <row r="20" spans="1:21" ht="18" customHeight="1">
      <c r="A20" s="23">
        <v>19</v>
      </c>
      <c r="B20" s="15" t="s">
        <v>16</v>
      </c>
      <c r="C20" s="13">
        <v>73</v>
      </c>
      <c r="D20" s="19"/>
      <c r="E20" s="15">
        <v>96</v>
      </c>
      <c r="F20" s="19"/>
      <c r="G20" s="13">
        <v>122</v>
      </c>
      <c r="H20" s="19"/>
      <c r="I20" s="15">
        <f t="shared" si="0"/>
        <v>218</v>
      </c>
      <c r="J20" s="20"/>
      <c r="L20" s="17">
        <v>118</v>
      </c>
      <c r="M20" s="18" t="s">
        <v>106</v>
      </c>
      <c r="N20" s="15">
        <v>153</v>
      </c>
      <c r="O20" s="19"/>
      <c r="P20" s="15">
        <v>295</v>
      </c>
      <c r="Q20" s="19"/>
      <c r="R20" s="15">
        <v>330</v>
      </c>
      <c r="S20" s="19"/>
      <c r="T20" s="15">
        <f t="shared" si="1"/>
        <v>625</v>
      </c>
      <c r="U20" s="20"/>
    </row>
    <row r="21" spans="1:21" ht="18" customHeight="1">
      <c r="A21" s="4">
        <v>20</v>
      </c>
      <c r="B21" s="5" t="s">
        <v>17</v>
      </c>
      <c r="C21" s="5">
        <v>98</v>
      </c>
      <c r="D21" s="6"/>
      <c r="E21" s="5">
        <v>135</v>
      </c>
      <c r="F21" s="6"/>
      <c r="G21" s="5">
        <v>159</v>
      </c>
      <c r="H21" s="6"/>
      <c r="I21" s="5">
        <f t="shared" si="0"/>
        <v>294</v>
      </c>
      <c r="J21" s="8"/>
      <c r="L21" s="21">
        <v>119</v>
      </c>
      <c r="M21" s="22" t="s">
        <v>107</v>
      </c>
      <c r="N21" s="5">
        <v>200</v>
      </c>
      <c r="O21" s="6"/>
      <c r="P21" s="5">
        <v>313</v>
      </c>
      <c r="Q21" s="6"/>
      <c r="R21" s="5">
        <v>348</v>
      </c>
      <c r="S21" s="6"/>
      <c r="T21" s="5">
        <f t="shared" si="1"/>
        <v>661</v>
      </c>
      <c r="U21" s="8"/>
    </row>
    <row r="22" spans="1:21" ht="18" customHeight="1">
      <c r="A22" s="23">
        <v>22</v>
      </c>
      <c r="B22" s="15" t="s">
        <v>18</v>
      </c>
      <c r="C22" s="13">
        <v>212</v>
      </c>
      <c r="D22" s="19"/>
      <c r="E22" s="15">
        <v>284</v>
      </c>
      <c r="F22" s="19"/>
      <c r="G22" s="13">
        <v>283</v>
      </c>
      <c r="H22" s="19"/>
      <c r="I22" s="15">
        <f t="shared" si="0"/>
        <v>567</v>
      </c>
      <c r="J22" s="20"/>
      <c r="L22" s="17">
        <v>120</v>
      </c>
      <c r="M22" s="18" t="s">
        <v>108</v>
      </c>
      <c r="N22" s="15">
        <v>138</v>
      </c>
      <c r="O22" s="19"/>
      <c r="P22" s="15">
        <v>247</v>
      </c>
      <c r="Q22" s="19"/>
      <c r="R22" s="15">
        <v>271</v>
      </c>
      <c r="S22" s="19"/>
      <c r="T22" s="15">
        <f t="shared" si="1"/>
        <v>518</v>
      </c>
      <c r="U22" s="20"/>
    </row>
    <row r="23" spans="1:21" ht="18" customHeight="1">
      <c r="A23" s="4">
        <v>24</v>
      </c>
      <c r="B23" s="5" t="s">
        <v>19</v>
      </c>
      <c r="C23" s="5">
        <v>542</v>
      </c>
      <c r="D23" s="6"/>
      <c r="E23" s="5">
        <v>542</v>
      </c>
      <c r="F23" s="6"/>
      <c r="G23" s="5">
        <v>0</v>
      </c>
      <c r="H23" s="6"/>
      <c r="I23" s="5">
        <f t="shared" si="0"/>
        <v>542</v>
      </c>
      <c r="J23" s="8"/>
      <c r="L23" s="21">
        <v>121</v>
      </c>
      <c r="M23" s="22" t="s">
        <v>109</v>
      </c>
      <c r="N23" s="5">
        <v>142</v>
      </c>
      <c r="O23" s="24"/>
      <c r="P23" s="25">
        <v>202</v>
      </c>
      <c r="Q23" s="6"/>
      <c r="R23" s="5">
        <v>215</v>
      </c>
      <c r="S23" s="6"/>
      <c r="T23" s="5">
        <f t="shared" si="1"/>
        <v>417</v>
      </c>
      <c r="U23" s="8"/>
    </row>
    <row r="24" spans="1:21" ht="18" customHeight="1">
      <c r="A24" s="23">
        <v>25</v>
      </c>
      <c r="B24" s="15" t="s">
        <v>20</v>
      </c>
      <c r="C24" s="13">
        <v>330</v>
      </c>
      <c r="D24" s="19"/>
      <c r="E24" s="15">
        <v>490</v>
      </c>
      <c r="F24" s="19"/>
      <c r="G24" s="13">
        <v>452</v>
      </c>
      <c r="H24" s="19"/>
      <c r="I24" s="15">
        <f t="shared" si="0"/>
        <v>942</v>
      </c>
      <c r="J24" s="20"/>
      <c r="L24" s="17">
        <v>122</v>
      </c>
      <c r="M24" s="18" t="s">
        <v>110</v>
      </c>
      <c r="N24" s="15">
        <v>404</v>
      </c>
      <c r="O24" s="19"/>
      <c r="P24" s="15">
        <v>720</v>
      </c>
      <c r="Q24" s="19"/>
      <c r="R24" s="15">
        <v>759</v>
      </c>
      <c r="S24" s="19"/>
      <c r="T24" s="15">
        <f t="shared" si="1"/>
        <v>1479</v>
      </c>
      <c r="U24" s="20"/>
    </row>
    <row r="25" spans="1:21" ht="18" customHeight="1">
      <c r="A25" s="4">
        <v>26</v>
      </c>
      <c r="B25" s="5" t="s">
        <v>21</v>
      </c>
      <c r="C25" s="5">
        <v>106</v>
      </c>
      <c r="D25" s="6"/>
      <c r="E25" s="5">
        <v>169</v>
      </c>
      <c r="F25" s="6"/>
      <c r="G25" s="5">
        <v>165</v>
      </c>
      <c r="H25" s="6"/>
      <c r="I25" s="5">
        <f t="shared" si="0"/>
        <v>334</v>
      </c>
      <c r="J25" s="8"/>
      <c r="L25" s="21">
        <v>123</v>
      </c>
      <c r="M25" s="22" t="s">
        <v>111</v>
      </c>
      <c r="N25" s="5">
        <v>163</v>
      </c>
      <c r="O25" s="6"/>
      <c r="P25" s="5">
        <v>333</v>
      </c>
      <c r="Q25" s="6"/>
      <c r="R25" s="5">
        <v>353</v>
      </c>
      <c r="S25" s="6"/>
      <c r="T25" s="5">
        <f t="shared" si="1"/>
        <v>686</v>
      </c>
      <c r="U25" s="8"/>
    </row>
    <row r="26" spans="1:21" ht="18" customHeight="1">
      <c r="A26" s="23">
        <v>27</v>
      </c>
      <c r="B26" s="15" t="s">
        <v>22</v>
      </c>
      <c r="C26" s="13">
        <v>273</v>
      </c>
      <c r="D26" s="19"/>
      <c r="E26" s="15">
        <v>350</v>
      </c>
      <c r="F26" s="19"/>
      <c r="G26" s="13">
        <v>422</v>
      </c>
      <c r="H26" s="19"/>
      <c r="I26" s="15">
        <f t="shared" si="0"/>
        <v>772</v>
      </c>
      <c r="J26" s="20"/>
      <c r="L26" s="17">
        <v>124</v>
      </c>
      <c r="M26" s="18" t="s">
        <v>112</v>
      </c>
      <c r="N26" s="15">
        <v>208</v>
      </c>
      <c r="O26" s="19"/>
      <c r="P26" s="15">
        <v>391</v>
      </c>
      <c r="Q26" s="19"/>
      <c r="R26" s="15">
        <v>398</v>
      </c>
      <c r="S26" s="19"/>
      <c r="T26" s="15">
        <f t="shared" si="1"/>
        <v>789</v>
      </c>
      <c r="U26" s="20"/>
    </row>
    <row r="27" spans="1:21" ht="18" customHeight="1">
      <c r="A27" s="4">
        <v>28</v>
      </c>
      <c r="B27" s="5" t="s">
        <v>23</v>
      </c>
      <c r="C27" s="5">
        <v>204</v>
      </c>
      <c r="D27" s="6"/>
      <c r="E27" s="5">
        <v>293</v>
      </c>
      <c r="F27" s="6"/>
      <c r="G27" s="5">
        <v>281</v>
      </c>
      <c r="H27" s="6"/>
      <c r="I27" s="5">
        <f t="shared" si="0"/>
        <v>574</v>
      </c>
      <c r="J27" s="8"/>
      <c r="L27" s="21">
        <v>125</v>
      </c>
      <c r="M27" s="22" t="s">
        <v>113</v>
      </c>
      <c r="N27" s="5">
        <v>83</v>
      </c>
      <c r="O27" s="6"/>
      <c r="P27" s="5">
        <v>184</v>
      </c>
      <c r="Q27" s="6"/>
      <c r="R27" s="5">
        <v>195</v>
      </c>
      <c r="S27" s="6"/>
      <c r="T27" s="5">
        <f t="shared" si="1"/>
        <v>379</v>
      </c>
      <c r="U27" s="8"/>
    </row>
    <row r="28" spans="1:21" ht="18" customHeight="1">
      <c r="A28" s="23">
        <v>29</v>
      </c>
      <c r="B28" s="15" t="s">
        <v>24</v>
      </c>
      <c r="C28" s="13">
        <v>324</v>
      </c>
      <c r="D28" s="19"/>
      <c r="E28" s="15">
        <v>462</v>
      </c>
      <c r="F28" s="19"/>
      <c r="G28" s="13">
        <v>450</v>
      </c>
      <c r="H28" s="19"/>
      <c r="I28" s="15">
        <f t="shared" si="0"/>
        <v>912</v>
      </c>
      <c r="J28" s="20"/>
      <c r="L28" s="17">
        <v>126</v>
      </c>
      <c r="M28" s="18" t="s">
        <v>114</v>
      </c>
      <c r="N28" s="15">
        <v>77</v>
      </c>
      <c r="O28" s="19"/>
      <c r="P28" s="15">
        <v>119</v>
      </c>
      <c r="Q28" s="19"/>
      <c r="R28" s="15">
        <v>125</v>
      </c>
      <c r="S28" s="19"/>
      <c r="T28" s="15">
        <f t="shared" si="1"/>
        <v>244</v>
      </c>
      <c r="U28" s="20"/>
    </row>
    <row r="29" spans="1:21" ht="18" customHeight="1" thickBot="1">
      <c r="A29" s="4">
        <v>30</v>
      </c>
      <c r="B29" s="5" t="s">
        <v>25</v>
      </c>
      <c r="C29" s="5">
        <v>192</v>
      </c>
      <c r="D29" s="6"/>
      <c r="E29" s="5">
        <v>258</v>
      </c>
      <c r="F29" s="6"/>
      <c r="G29" s="5">
        <v>257</v>
      </c>
      <c r="H29" s="6"/>
      <c r="I29" s="5">
        <f t="shared" si="0"/>
        <v>515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104</v>
      </c>
      <c r="S29" s="29"/>
      <c r="T29" s="28">
        <f t="shared" si="1"/>
        <v>202</v>
      </c>
      <c r="U29" s="30"/>
    </row>
    <row r="30" spans="1:10" ht="18" customHeight="1">
      <c r="A30" s="23">
        <v>31</v>
      </c>
      <c r="B30" s="15" t="s">
        <v>26</v>
      </c>
      <c r="C30" s="13">
        <v>92</v>
      </c>
      <c r="D30" s="19"/>
      <c r="E30" s="15">
        <v>198</v>
      </c>
      <c r="F30" s="19"/>
      <c r="G30" s="13">
        <v>174</v>
      </c>
      <c r="H30" s="19"/>
      <c r="I30" s="15">
        <f t="shared" si="0"/>
        <v>372</v>
      </c>
      <c r="J30" s="20"/>
    </row>
    <row r="31" spans="1:10" ht="18" customHeight="1">
      <c r="A31" s="4">
        <v>32</v>
      </c>
      <c r="B31" s="5" t="s">
        <v>27</v>
      </c>
      <c r="C31" s="5">
        <v>132</v>
      </c>
      <c r="D31" s="6"/>
      <c r="E31" s="5">
        <v>213</v>
      </c>
      <c r="F31" s="6"/>
      <c r="G31" s="5">
        <v>221</v>
      </c>
      <c r="H31" s="6"/>
      <c r="I31" s="5">
        <f t="shared" si="0"/>
        <v>434</v>
      </c>
      <c r="J31" s="8"/>
    </row>
    <row r="32" spans="1:21" ht="18" customHeight="1" thickBot="1">
      <c r="A32" s="23">
        <v>33</v>
      </c>
      <c r="B32" s="15" t="s">
        <v>28</v>
      </c>
      <c r="C32" s="13">
        <v>82</v>
      </c>
      <c r="D32" s="19"/>
      <c r="E32" s="15">
        <v>93</v>
      </c>
      <c r="F32" s="19"/>
      <c r="G32" s="13">
        <v>117</v>
      </c>
      <c r="H32" s="19"/>
      <c r="I32" s="15">
        <f t="shared" si="0"/>
        <v>210</v>
      </c>
      <c r="J32" s="20"/>
      <c r="L32" s="83" t="s">
        <v>116</v>
      </c>
      <c r="M32" s="83"/>
      <c r="N32" s="83"/>
      <c r="O32" s="83"/>
      <c r="P32" s="83"/>
      <c r="Q32" s="83"/>
      <c r="R32" s="83"/>
      <c r="S32" s="83"/>
      <c r="T32" s="83"/>
      <c r="U32" s="83"/>
    </row>
    <row r="33" spans="1:21" ht="18" customHeight="1" thickBot="1">
      <c r="A33" s="4">
        <v>34</v>
      </c>
      <c r="B33" s="5" t="s">
        <v>29</v>
      </c>
      <c r="C33" s="5">
        <v>158</v>
      </c>
      <c r="D33" s="6"/>
      <c r="E33" s="5">
        <v>288</v>
      </c>
      <c r="F33" s="6"/>
      <c r="G33" s="5">
        <v>317</v>
      </c>
      <c r="H33" s="6"/>
      <c r="I33" s="5">
        <f t="shared" si="0"/>
        <v>605</v>
      </c>
      <c r="J33" s="8"/>
      <c r="L33" s="2" t="s">
        <v>117</v>
      </c>
      <c r="M33" s="3" t="s">
        <v>118</v>
      </c>
      <c r="N33" s="80" t="s">
        <v>84</v>
      </c>
      <c r="O33" s="82"/>
      <c r="P33" s="80" t="s">
        <v>85</v>
      </c>
      <c r="Q33" s="82"/>
      <c r="R33" s="80" t="s">
        <v>86</v>
      </c>
      <c r="S33" s="82"/>
      <c r="T33" s="80" t="s">
        <v>87</v>
      </c>
      <c r="U33" s="81"/>
    </row>
    <row r="34" spans="1:21" ht="18" customHeight="1">
      <c r="A34" s="23">
        <v>35</v>
      </c>
      <c r="B34" s="15" t="s">
        <v>30</v>
      </c>
      <c r="C34" s="13">
        <v>53</v>
      </c>
      <c r="D34" s="19"/>
      <c r="E34" s="15">
        <v>90</v>
      </c>
      <c r="F34" s="19"/>
      <c r="G34" s="13">
        <v>96</v>
      </c>
      <c r="H34" s="19"/>
      <c r="I34" s="15">
        <f t="shared" si="0"/>
        <v>186</v>
      </c>
      <c r="J34" s="20"/>
      <c r="L34" s="4">
        <v>1</v>
      </c>
      <c r="M34" s="5" t="s">
        <v>31</v>
      </c>
      <c r="N34" s="5">
        <v>581</v>
      </c>
      <c r="O34" s="32"/>
      <c r="P34" s="5">
        <v>881</v>
      </c>
      <c r="Q34" s="32"/>
      <c r="R34" s="25">
        <v>931</v>
      </c>
      <c r="S34" s="33"/>
      <c r="T34" s="5">
        <f aca="true" t="shared" si="2" ref="T34:T53">SUM(P34+R34)</f>
        <v>1812</v>
      </c>
      <c r="U34" s="34"/>
    </row>
    <row r="35" spans="1:21" ht="18" customHeight="1">
      <c r="A35" s="4">
        <v>36</v>
      </c>
      <c r="B35" s="22" t="s">
        <v>32</v>
      </c>
      <c r="C35" s="5">
        <v>50</v>
      </c>
      <c r="D35" s="24"/>
      <c r="E35" s="5">
        <v>95</v>
      </c>
      <c r="F35" s="24"/>
      <c r="G35" s="5">
        <v>88</v>
      </c>
      <c r="H35" s="24"/>
      <c r="I35" s="25">
        <f aca="true" t="shared" si="3" ref="I35:I66">E35+G35</f>
        <v>183</v>
      </c>
      <c r="J35" s="8"/>
      <c r="L35" s="12">
        <v>2</v>
      </c>
      <c r="M35" s="13" t="s">
        <v>33</v>
      </c>
      <c r="N35" s="15">
        <v>2299</v>
      </c>
      <c r="O35" s="35"/>
      <c r="P35" s="15">
        <v>3430</v>
      </c>
      <c r="Q35" s="35"/>
      <c r="R35" s="36">
        <v>3340</v>
      </c>
      <c r="S35" s="37"/>
      <c r="T35" s="38">
        <f t="shared" si="2"/>
        <v>6770</v>
      </c>
      <c r="U35" s="39"/>
    </row>
    <row r="36" spans="1:21" ht="18" customHeight="1">
      <c r="A36" s="23">
        <v>37</v>
      </c>
      <c r="B36" s="40" t="s">
        <v>34</v>
      </c>
      <c r="C36" s="13">
        <v>224</v>
      </c>
      <c r="D36" s="19"/>
      <c r="E36" s="15">
        <v>460</v>
      </c>
      <c r="F36" s="19"/>
      <c r="G36" s="13">
        <v>468</v>
      </c>
      <c r="H36" s="19"/>
      <c r="I36" s="15">
        <f t="shared" si="3"/>
        <v>928</v>
      </c>
      <c r="J36" s="20"/>
      <c r="L36" s="4">
        <v>3</v>
      </c>
      <c r="M36" s="5" t="s">
        <v>35</v>
      </c>
      <c r="N36" s="5">
        <v>365</v>
      </c>
      <c r="O36" s="32"/>
      <c r="P36" s="5">
        <v>668</v>
      </c>
      <c r="Q36" s="32"/>
      <c r="R36" s="25">
        <v>665</v>
      </c>
      <c r="S36" s="33"/>
      <c r="T36" s="5">
        <f t="shared" si="2"/>
        <v>1333</v>
      </c>
      <c r="U36" s="34"/>
    </row>
    <row r="37" spans="1:21" ht="18" customHeight="1">
      <c r="A37" s="4">
        <v>38</v>
      </c>
      <c r="B37" s="22" t="s">
        <v>36</v>
      </c>
      <c r="C37" s="5">
        <v>191</v>
      </c>
      <c r="D37" s="6"/>
      <c r="E37" s="5">
        <v>223</v>
      </c>
      <c r="F37" s="6"/>
      <c r="G37" s="5">
        <v>287</v>
      </c>
      <c r="H37" s="6"/>
      <c r="I37" s="5">
        <f t="shared" si="3"/>
        <v>510</v>
      </c>
      <c r="J37" s="8"/>
      <c r="L37" s="12">
        <v>4</v>
      </c>
      <c r="M37" s="13" t="s">
        <v>37</v>
      </c>
      <c r="N37" s="15">
        <v>1210</v>
      </c>
      <c r="O37" s="35"/>
      <c r="P37" s="15">
        <v>1971</v>
      </c>
      <c r="Q37" s="35"/>
      <c r="R37" s="36">
        <v>2029</v>
      </c>
      <c r="S37" s="37"/>
      <c r="T37" s="38">
        <f t="shared" si="2"/>
        <v>4000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124</v>
      </c>
      <c r="F38" s="41"/>
      <c r="G38" s="13">
        <v>132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376</v>
      </c>
      <c r="O38" s="32"/>
      <c r="P38" s="5">
        <v>704</v>
      </c>
      <c r="Q38" s="32"/>
      <c r="R38" s="25">
        <v>739</v>
      </c>
      <c r="S38" s="33"/>
      <c r="T38" s="5">
        <f t="shared" si="2"/>
        <v>1443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175</v>
      </c>
      <c r="F39" s="6"/>
      <c r="G39" s="5">
        <v>162</v>
      </c>
      <c r="H39" s="6"/>
      <c r="I39" s="5">
        <f t="shared" si="3"/>
        <v>337</v>
      </c>
      <c r="J39" s="8"/>
      <c r="L39" s="12">
        <v>6</v>
      </c>
      <c r="M39" s="13" t="s">
        <v>41</v>
      </c>
      <c r="N39" s="15">
        <v>2888</v>
      </c>
      <c r="O39" s="35"/>
      <c r="P39" s="15">
        <v>4108</v>
      </c>
      <c r="Q39" s="35"/>
      <c r="R39" s="36">
        <v>2912</v>
      </c>
      <c r="S39" s="37"/>
      <c r="T39" s="38">
        <f t="shared" si="2"/>
        <v>7020</v>
      </c>
      <c r="U39" s="39"/>
    </row>
    <row r="40" spans="1:21" ht="18" customHeight="1">
      <c r="A40" s="42">
        <v>41</v>
      </c>
      <c r="B40" s="40" t="s">
        <v>119</v>
      </c>
      <c r="C40" s="13">
        <v>48</v>
      </c>
      <c r="D40" s="19"/>
      <c r="E40" s="15">
        <v>96</v>
      </c>
      <c r="F40" s="19"/>
      <c r="G40" s="13">
        <v>110</v>
      </c>
      <c r="H40" s="19"/>
      <c r="I40" s="15">
        <f t="shared" si="3"/>
        <v>206</v>
      </c>
      <c r="J40" s="20"/>
      <c r="L40" s="4">
        <v>7</v>
      </c>
      <c r="M40" s="5" t="s">
        <v>42</v>
      </c>
      <c r="N40" s="5">
        <v>2545</v>
      </c>
      <c r="O40" s="32"/>
      <c r="P40" s="5">
        <v>3487</v>
      </c>
      <c r="Q40" s="32"/>
      <c r="R40" s="25">
        <v>3371</v>
      </c>
      <c r="S40" s="33"/>
      <c r="T40" s="5">
        <f t="shared" si="2"/>
        <v>6858</v>
      </c>
      <c r="U40" s="34"/>
    </row>
    <row r="41" spans="1:21" ht="18" customHeight="1">
      <c r="A41" s="21">
        <v>42</v>
      </c>
      <c r="B41" s="22" t="s">
        <v>43</v>
      </c>
      <c r="C41" s="5">
        <v>77</v>
      </c>
      <c r="D41" s="6"/>
      <c r="E41" s="5">
        <v>145</v>
      </c>
      <c r="F41" s="6"/>
      <c r="G41" s="5">
        <v>134</v>
      </c>
      <c r="H41" s="6"/>
      <c r="I41" s="5">
        <f t="shared" si="3"/>
        <v>279</v>
      </c>
      <c r="J41" s="8"/>
      <c r="L41" s="12">
        <v>8</v>
      </c>
      <c r="M41" s="13" t="s">
        <v>44</v>
      </c>
      <c r="N41" s="15">
        <v>902</v>
      </c>
      <c r="O41" s="35"/>
      <c r="P41" s="15">
        <v>1742</v>
      </c>
      <c r="Q41" s="35"/>
      <c r="R41" s="36">
        <v>1743</v>
      </c>
      <c r="S41" s="37"/>
      <c r="T41" s="38">
        <f t="shared" si="2"/>
        <v>3485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151</v>
      </c>
      <c r="F42" s="19"/>
      <c r="G42" s="13">
        <v>144</v>
      </c>
      <c r="H42" s="19"/>
      <c r="I42" s="15">
        <f t="shared" si="3"/>
        <v>295</v>
      </c>
      <c r="J42" s="20"/>
      <c r="L42" s="4">
        <v>9</v>
      </c>
      <c r="M42" s="5" t="s">
        <v>46</v>
      </c>
      <c r="N42" s="5">
        <v>2464</v>
      </c>
      <c r="O42" s="32"/>
      <c r="P42" s="5">
        <v>3268</v>
      </c>
      <c r="Q42" s="32"/>
      <c r="R42" s="25">
        <v>2725</v>
      </c>
      <c r="S42" s="33"/>
      <c r="T42" s="5">
        <f t="shared" si="2"/>
        <v>5993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179</v>
      </c>
      <c r="F43" s="6"/>
      <c r="G43" s="5">
        <v>174</v>
      </c>
      <c r="H43" s="6"/>
      <c r="I43" s="5">
        <f t="shared" si="3"/>
        <v>353</v>
      </c>
      <c r="J43" s="8"/>
      <c r="L43" s="43">
        <v>10</v>
      </c>
      <c r="M43" s="38" t="s">
        <v>120</v>
      </c>
      <c r="N43" s="15">
        <v>451</v>
      </c>
      <c r="O43" s="35"/>
      <c r="P43" s="15">
        <v>785</v>
      </c>
      <c r="Q43" s="35"/>
      <c r="R43" s="36">
        <v>873</v>
      </c>
      <c r="S43" s="37"/>
      <c r="T43" s="38">
        <f t="shared" si="2"/>
        <v>1658</v>
      </c>
      <c r="U43" s="39"/>
    </row>
    <row r="44" spans="1:21" ht="18" customHeight="1">
      <c r="A44" s="42">
        <v>45</v>
      </c>
      <c r="B44" s="40" t="s">
        <v>48</v>
      </c>
      <c r="C44" s="15">
        <v>52</v>
      </c>
      <c r="D44" s="19"/>
      <c r="E44" s="15">
        <v>99</v>
      </c>
      <c r="F44" s="19"/>
      <c r="G44" s="13">
        <v>108</v>
      </c>
      <c r="H44" s="19"/>
      <c r="I44" s="15">
        <f t="shared" si="3"/>
        <v>207</v>
      </c>
      <c r="J44" s="20"/>
      <c r="L44" s="4">
        <v>11</v>
      </c>
      <c r="M44" s="5" t="s">
        <v>121</v>
      </c>
      <c r="N44" s="5">
        <v>779</v>
      </c>
      <c r="O44" s="32"/>
      <c r="P44" s="5">
        <v>1218</v>
      </c>
      <c r="Q44" s="32"/>
      <c r="R44" s="25">
        <v>1334</v>
      </c>
      <c r="S44" s="33"/>
      <c r="T44" s="5">
        <f t="shared" si="2"/>
        <v>2552</v>
      </c>
      <c r="U44" s="34"/>
    </row>
    <row r="45" spans="1:21" ht="18" customHeight="1">
      <c r="A45" s="21">
        <v>46</v>
      </c>
      <c r="B45" s="22" t="s">
        <v>49</v>
      </c>
      <c r="C45" s="5">
        <v>56</v>
      </c>
      <c r="D45" s="6"/>
      <c r="E45" s="5">
        <v>120</v>
      </c>
      <c r="F45" s="6"/>
      <c r="G45" s="5">
        <v>115</v>
      </c>
      <c r="H45" s="6"/>
      <c r="I45" s="5">
        <f t="shared" si="3"/>
        <v>235</v>
      </c>
      <c r="J45" s="8"/>
      <c r="L45" s="12">
        <v>12</v>
      </c>
      <c r="M45" s="38" t="s">
        <v>122</v>
      </c>
      <c r="N45" s="15">
        <v>497</v>
      </c>
      <c r="O45" s="35"/>
      <c r="P45" s="15">
        <v>949</v>
      </c>
      <c r="Q45" s="35"/>
      <c r="R45" s="36">
        <v>974</v>
      </c>
      <c r="S45" s="37"/>
      <c r="T45" s="38">
        <f t="shared" si="2"/>
        <v>1923</v>
      </c>
      <c r="U45" s="39"/>
    </row>
    <row r="46" spans="1:21" ht="18" customHeight="1">
      <c r="A46" s="42">
        <v>47</v>
      </c>
      <c r="B46" s="40" t="s">
        <v>50</v>
      </c>
      <c r="C46" s="15">
        <v>75</v>
      </c>
      <c r="D46" s="19"/>
      <c r="E46" s="15">
        <v>122</v>
      </c>
      <c r="F46" s="19"/>
      <c r="G46" s="13">
        <v>133</v>
      </c>
      <c r="H46" s="19"/>
      <c r="I46" s="15">
        <f t="shared" si="3"/>
        <v>255</v>
      </c>
      <c r="J46" s="20"/>
      <c r="L46" s="4">
        <v>13</v>
      </c>
      <c r="M46" s="5" t="s">
        <v>51</v>
      </c>
      <c r="N46" s="5">
        <v>1206</v>
      </c>
      <c r="O46" s="32"/>
      <c r="P46" s="5">
        <v>1943</v>
      </c>
      <c r="Q46" s="32"/>
      <c r="R46" s="25">
        <v>2062</v>
      </c>
      <c r="S46" s="33"/>
      <c r="T46" s="5">
        <f t="shared" si="2"/>
        <v>4005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142</v>
      </c>
      <c r="F47" s="6"/>
      <c r="G47" s="5">
        <v>132</v>
      </c>
      <c r="H47" s="6"/>
      <c r="I47" s="5">
        <f t="shared" si="3"/>
        <v>274</v>
      </c>
      <c r="J47" s="8"/>
      <c r="L47" s="12">
        <v>14</v>
      </c>
      <c r="M47" s="13" t="s">
        <v>53</v>
      </c>
      <c r="N47" s="15">
        <v>745</v>
      </c>
      <c r="O47" s="35"/>
      <c r="P47" s="15">
        <v>1193</v>
      </c>
      <c r="Q47" s="35"/>
      <c r="R47" s="36">
        <v>1259</v>
      </c>
      <c r="S47" s="37"/>
      <c r="T47" s="38">
        <f t="shared" si="2"/>
        <v>2452</v>
      </c>
      <c r="U47" s="39"/>
    </row>
    <row r="48" spans="1:21" ht="18" customHeight="1">
      <c r="A48" s="42">
        <v>49</v>
      </c>
      <c r="B48" s="40" t="s">
        <v>54</v>
      </c>
      <c r="C48" s="13">
        <v>48</v>
      </c>
      <c r="D48" s="19"/>
      <c r="E48" s="15">
        <v>72</v>
      </c>
      <c r="F48" s="19"/>
      <c r="G48" s="13">
        <v>76</v>
      </c>
      <c r="H48" s="19"/>
      <c r="I48" s="15">
        <f t="shared" si="3"/>
        <v>148</v>
      </c>
      <c r="J48" s="20"/>
      <c r="L48" s="4">
        <v>15</v>
      </c>
      <c r="M48" s="5" t="s">
        <v>55</v>
      </c>
      <c r="N48" s="5">
        <v>1354</v>
      </c>
      <c r="O48" s="32"/>
      <c r="P48" s="5">
        <v>2080</v>
      </c>
      <c r="Q48" s="32"/>
      <c r="R48" s="25">
        <v>2348</v>
      </c>
      <c r="S48" s="33"/>
      <c r="T48" s="5">
        <f t="shared" si="2"/>
        <v>4428</v>
      </c>
      <c r="U48" s="34"/>
    </row>
    <row r="49" spans="1:21" ht="18" customHeight="1">
      <c r="A49" s="21">
        <v>50</v>
      </c>
      <c r="B49" s="22" t="s">
        <v>56</v>
      </c>
      <c r="C49" s="5">
        <v>31</v>
      </c>
      <c r="D49" s="6"/>
      <c r="E49" s="5">
        <v>60</v>
      </c>
      <c r="F49" s="6"/>
      <c r="G49" s="5">
        <v>48</v>
      </c>
      <c r="H49" s="6"/>
      <c r="I49" s="5">
        <f t="shared" si="3"/>
        <v>108</v>
      </c>
      <c r="J49" s="8"/>
      <c r="L49" s="12">
        <v>16</v>
      </c>
      <c r="M49" s="13" t="s">
        <v>57</v>
      </c>
      <c r="N49" s="15">
        <v>1391</v>
      </c>
      <c r="O49" s="35"/>
      <c r="P49" s="15">
        <v>2433</v>
      </c>
      <c r="Q49" s="35"/>
      <c r="R49" s="36">
        <v>2572</v>
      </c>
      <c r="S49" s="37"/>
      <c r="T49" s="38">
        <f t="shared" si="2"/>
        <v>5005</v>
      </c>
      <c r="U49" s="39"/>
    </row>
    <row r="50" spans="1:21" ht="18" customHeight="1">
      <c r="A50" s="42">
        <v>51</v>
      </c>
      <c r="B50" s="40" t="s">
        <v>58</v>
      </c>
      <c r="C50" s="13">
        <v>58</v>
      </c>
      <c r="D50" s="19"/>
      <c r="E50" s="15">
        <v>121</v>
      </c>
      <c r="F50" s="19"/>
      <c r="G50" s="13">
        <v>122</v>
      </c>
      <c r="H50" s="19"/>
      <c r="I50" s="15">
        <f t="shared" si="3"/>
        <v>243</v>
      </c>
      <c r="J50" s="20"/>
      <c r="L50" s="4">
        <v>17</v>
      </c>
      <c r="M50" s="5" t="s">
        <v>59</v>
      </c>
      <c r="N50" s="5">
        <v>353</v>
      </c>
      <c r="O50" s="32"/>
      <c r="P50" s="5">
        <v>608</v>
      </c>
      <c r="Q50" s="32"/>
      <c r="R50" s="25">
        <v>678</v>
      </c>
      <c r="S50" s="33"/>
      <c r="T50" s="5">
        <f t="shared" si="2"/>
        <v>1286</v>
      </c>
      <c r="U50" s="34"/>
    </row>
    <row r="51" spans="1:21" ht="18" customHeight="1">
      <c r="A51" s="21">
        <v>52</v>
      </c>
      <c r="B51" s="22" t="s">
        <v>60</v>
      </c>
      <c r="C51" s="5">
        <v>91</v>
      </c>
      <c r="D51" s="6"/>
      <c r="E51" s="5">
        <v>193</v>
      </c>
      <c r="F51" s="6"/>
      <c r="G51" s="5">
        <v>193</v>
      </c>
      <c r="H51" s="6"/>
      <c r="I51" s="5">
        <f t="shared" si="3"/>
        <v>386</v>
      </c>
      <c r="J51" s="8"/>
      <c r="L51" s="12">
        <v>18</v>
      </c>
      <c r="M51" s="13" t="s">
        <v>61</v>
      </c>
      <c r="N51" s="15">
        <v>280</v>
      </c>
      <c r="O51" s="35"/>
      <c r="P51" s="15">
        <v>449</v>
      </c>
      <c r="Q51" s="35"/>
      <c r="R51" s="36">
        <v>486</v>
      </c>
      <c r="S51" s="37"/>
      <c r="T51" s="38">
        <f t="shared" si="2"/>
        <v>935</v>
      </c>
      <c r="U51" s="39"/>
    </row>
    <row r="52" spans="1:21" ht="18" customHeight="1">
      <c r="A52" s="42">
        <v>53</v>
      </c>
      <c r="B52" s="40" t="s">
        <v>62</v>
      </c>
      <c r="C52" s="15">
        <v>15</v>
      </c>
      <c r="D52" s="19"/>
      <c r="E52" s="15">
        <v>46</v>
      </c>
      <c r="F52" s="19"/>
      <c r="G52" s="13">
        <v>35</v>
      </c>
      <c r="H52" s="19"/>
      <c r="I52" s="15">
        <f t="shared" si="3"/>
        <v>81</v>
      </c>
      <c r="J52" s="20"/>
      <c r="L52" s="4">
        <v>19</v>
      </c>
      <c r="M52" s="5" t="s">
        <v>63</v>
      </c>
      <c r="N52" s="5">
        <v>567</v>
      </c>
      <c r="O52" s="32"/>
      <c r="P52" s="5">
        <v>1053</v>
      </c>
      <c r="Q52" s="32"/>
      <c r="R52" s="25">
        <v>1112</v>
      </c>
      <c r="S52" s="33"/>
      <c r="T52" s="5">
        <f t="shared" si="2"/>
        <v>2165</v>
      </c>
      <c r="U52" s="34"/>
    </row>
    <row r="53" spans="1:21" ht="18" customHeight="1" thickBot="1">
      <c r="A53" s="21">
        <v>54</v>
      </c>
      <c r="B53" s="22" t="s">
        <v>64</v>
      </c>
      <c r="C53" s="5">
        <v>60</v>
      </c>
      <c r="D53" s="6"/>
      <c r="E53" s="5">
        <v>136</v>
      </c>
      <c r="F53" s="6"/>
      <c r="G53" s="5">
        <v>137</v>
      </c>
      <c r="H53" s="6"/>
      <c r="I53" s="5">
        <f t="shared" si="3"/>
        <v>273</v>
      </c>
      <c r="J53" s="8"/>
      <c r="L53" s="44">
        <v>20</v>
      </c>
      <c r="M53" s="45" t="s">
        <v>65</v>
      </c>
      <c r="N53" s="46">
        <v>344</v>
      </c>
      <c r="O53" s="47"/>
      <c r="P53" s="46">
        <v>673</v>
      </c>
      <c r="Q53" s="47"/>
      <c r="R53" s="46">
        <v>697</v>
      </c>
      <c r="S53" s="48"/>
      <c r="T53" s="49">
        <f t="shared" si="2"/>
        <v>1370</v>
      </c>
      <c r="U53" s="50"/>
    </row>
    <row r="54" spans="1:21" ht="18" customHeight="1">
      <c r="A54" s="42">
        <v>55</v>
      </c>
      <c r="B54" s="40" t="s">
        <v>66</v>
      </c>
      <c r="C54" s="15">
        <v>91</v>
      </c>
      <c r="D54" s="19"/>
      <c r="E54" s="15">
        <v>196</v>
      </c>
      <c r="F54" s="19"/>
      <c r="G54" s="13">
        <v>185</v>
      </c>
      <c r="H54" s="19"/>
      <c r="I54" s="15">
        <f t="shared" si="3"/>
        <v>381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319</v>
      </c>
      <c r="D55" s="6"/>
      <c r="E55" s="5">
        <v>326</v>
      </c>
      <c r="F55" s="6"/>
      <c r="G55" s="5">
        <v>411</v>
      </c>
      <c r="H55" s="6"/>
      <c r="I55" s="5">
        <f t="shared" si="3"/>
        <v>737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177</v>
      </c>
      <c r="F56" s="19"/>
      <c r="G56" s="13">
        <v>163</v>
      </c>
      <c r="H56" s="19"/>
      <c r="I56" s="15">
        <f t="shared" si="3"/>
        <v>340</v>
      </c>
      <c r="J56" s="20"/>
    </row>
    <row r="57" spans="1:10" ht="18" customHeight="1">
      <c r="A57" s="21">
        <v>58</v>
      </c>
      <c r="B57" s="22" t="s">
        <v>69</v>
      </c>
      <c r="C57" s="5">
        <v>1176</v>
      </c>
      <c r="D57" s="6"/>
      <c r="E57" s="5">
        <v>1231</v>
      </c>
      <c r="F57" s="6"/>
      <c r="G57" s="5">
        <v>183</v>
      </c>
      <c r="H57" s="6"/>
      <c r="I57" s="5">
        <f t="shared" si="3"/>
        <v>1414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238</v>
      </c>
      <c r="F58" s="19"/>
      <c r="G58" s="13">
        <v>239</v>
      </c>
      <c r="H58" s="19"/>
      <c r="I58" s="15">
        <f t="shared" si="3"/>
        <v>477</v>
      </c>
      <c r="J58" s="20"/>
      <c r="L58" s="85" t="s">
        <v>123</v>
      </c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" customHeight="1" thickBot="1">
      <c r="A59" s="21">
        <v>60</v>
      </c>
      <c r="B59" s="22" t="s">
        <v>71</v>
      </c>
      <c r="C59" s="5">
        <v>140</v>
      </c>
      <c r="D59" s="6"/>
      <c r="E59" s="5">
        <v>218</v>
      </c>
      <c r="F59" s="6"/>
      <c r="G59" s="5">
        <v>216</v>
      </c>
      <c r="H59" s="6"/>
      <c r="I59" s="5">
        <f t="shared" si="3"/>
        <v>434</v>
      </c>
      <c r="J59" s="8"/>
      <c r="L59" s="55"/>
      <c r="M59" s="56"/>
      <c r="N59" s="78" t="s">
        <v>124</v>
      </c>
      <c r="O59" s="79"/>
      <c r="P59" s="78" t="s">
        <v>85</v>
      </c>
      <c r="Q59" s="79"/>
      <c r="R59" s="78" t="s">
        <v>86</v>
      </c>
      <c r="S59" s="79"/>
      <c r="T59" s="78" t="s">
        <v>87</v>
      </c>
      <c r="U59" s="96"/>
    </row>
    <row r="60" spans="1:21" ht="18" customHeight="1">
      <c r="A60" s="42">
        <v>61</v>
      </c>
      <c r="B60" s="40" t="s">
        <v>72</v>
      </c>
      <c r="C60" s="15">
        <v>141</v>
      </c>
      <c r="D60" s="19"/>
      <c r="E60" s="15">
        <v>208</v>
      </c>
      <c r="F60" s="19"/>
      <c r="G60" s="13">
        <v>197</v>
      </c>
      <c r="H60" s="19"/>
      <c r="I60" s="15">
        <f t="shared" si="3"/>
        <v>405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146</v>
      </c>
      <c r="D61" s="6"/>
      <c r="E61" s="5">
        <v>223</v>
      </c>
      <c r="F61" s="6"/>
      <c r="G61" s="5">
        <v>173</v>
      </c>
      <c r="H61" s="6"/>
      <c r="I61" s="5">
        <f t="shared" si="3"/>
        <v>396</v>
      </c>
      <c r="J61" s="8"/>
      <c r="L61" s="93" t="s">
        <v>125</v>
      </c>
      <c r="M61" s="94"/>
      <c r="N61" s="88">
        <f>SUM(N34:N53)</f>
        <v>21597</v>
      </c>
      <c r="O61" s="89"/>
      <c r="P61" s="88">
        <f>SUM(P34:P53)</f>
        <v>33643</v>
      </c>
      <c r="Q61" s="89"/>
      <c r="R61" s="88">
        <f>SUM(R34:R53)</f>
        <v>32850</v>
      </c>
      <c r="S61" s="89"/>
      <c r="T61" s="88">
        <f>+P61+R61</f>
        <v>66493</v>
      </c>
      <c r="U61" s="95"/>
      <c r="X61" s="63"/>
      <c r="Z61" s="63"/>
    </row>
    <row r="62" spans="1:21" ht="18" customHeight="1">
      <c r="A62" s="42">
        <v>63</v>
      </c>
      <c r="B62" s="40" t="s">
        <v>74</v>
      </c>
      <c r="C62" s="15">
        <v>363</v>
      </c>
      <c r="D62" s="19"/>
      <c r="E62" s="15">
        <v>464</v>
      </c>
      <c r="F62" s="19"/>
      <c r="G62" s="13">
        <v>455</v>
      </c>
      <c r="H62" s="19"/>
      <c r="I62" s="15">
        <f t="shared" si="3"/>
        <v>919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166</v>
      </c>
      <c r="D63" s="6"/>
      <c r="E63" s="5">
        <v>212</v>
      </c>
      <c r="F63" s="6"/>
      <c r="G63" s="5">
        <v>144</v>
      </c>
      <c r="H63" s="6"/>
      <c r="I63" s="5">
        <f t="shared" si="3"/>
        <v>356</v>
      </c>
      <c r="J63" s="8"/>
      <c r="L63" s="90" t="s">
        <v>126</v>
      </c>
      <c r="M63" s="91"/>
      <c r="N63" s="86">
        <v>44</v>
      </c>
      <c r="O63" s="87"/>
      <c r="P63" s="86">
        <v>-65</v>
      </c>
      <c r="Q63" s="87"/>
      <c r="R63" s="86">
        <v>-54</v>
      </c>
      <c r="S63" s="87"/>
      <c r="T63" s="86">
        <v>-119</v>
      </c>
      <c r="U63" s="92"/>
    </row>
    <row r="64" spans="1:10" ht="18" customHeight="1">
      <c r="A64" s="42">
        <v>65</v>
      </c>
      <c r="B64" s="40" t="s">
        <v>76</v>
      </c>
      <c r="C64" s="13">
        <v>378</v>
      </c>
      <c r="D64" s="19"/>
      <c r="E64" s="15">
        <v>515</v>
      </c>
      <c r="F64" s="19"/>
      <c r="G64" s="13">
        <v>444</v>
      </c>
      <c r="H64" s="19"/>
      <c r="I64" s="15">
        <f t="shared" si="3"/>
        <v>959</v>
      </c>
      <c r="J64" s="20"/>
    </row>
    <row r="65" spans="1:19" ht="18" customHeight="1">
      <c r="A65" s="21">
        <v>66</v>
      </c>
      <c r="B65" s="22" t="s">
        <v>77</v>
      </c>
      <c r="C65" s="5">
        <v>133</v>
      </c>
      <c r="D65" s="6"/>
      <c r="E65" s="5">
        <v>191</v>
      </c>
      <c r="F65" s="6"/>
      <c r="G65" s="5">
        <v>170</v>
      </c>
      <c r="H65" s="6"/>
      <c r="I65" s="5">
        <f t="shared" si="3"/>
        <v>361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242</v>
      </c>
      <c r="F66" s="19"/>
      <c r="G66" s="13">
        <v>254</v>
      </c>
      <c r="H66" s="19"/>
      <c r="I66" s="15">
        <f t="shared" si="3"/>
        <v>496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160</v>
      </c>
      <c r="D67" s="6"/>
      <c r="E67" s="5">
        <v>260</v>
      </c>
      <c r="F67" s="6"/>
      <c r="G67" s="5">
        <v>256</v>
      </c>
      <c r="H67" s="6"/>
      <c r="I67" s="5">
        <f aca="true" t="shared" si="4" ref="I67:I81">E67+G67</f>
        <v>516</v>
      </c>
      <c r="J67" s="8"/>
    </row>
    <row r="68" spans="1:10" ht="18" customHeight="1">
      <c r="A68" s="42">
        <v>69</v>
      </c>
      <c r="B68" s="40" t="s">
        <v>80</v>
      </c>
      <c r="C68" s="15">
        <v>249</v>
      </c>
      <c r="D68" s="19"/>
      <c r="E68" s="15">
        <v>455</v>
      </c>
      <c r="F68" s="19"/>
      <c r="G68" s="13">
        <v>369</v>
      </c>
      <c r="H68" s="19"/>
      <c r="I68" s="15">
        <f t="shared" si="4"/>
        <v>824</v>
      </c>
      <c r="J68" s="20"/>
    </row>
    <row r="69" spans="1:10" ht="18" customHeight="1">
      <c r="A69" s="21">
        <v>70</v>
      </c>
      <c r="B69" s="22" t="s">
        <v>129</v>
      </c>
      <c r="C69" s="5">
        <v>123</v>
      </c>
      <c r="D69" s="24"/>
      <c r="E69" s="5">
        <v>210</v>
      </c>
      <c r="F69" s="24"/>
      <c r="G69" s="5">
        <v>206</v>
      </c>
      <c r="H69" s="72"/>
      <c r="I69" s="5">
        <f t="shared" si="4"/>
        <v>416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223</v>
      </c>
      <c r="F70" s="19"/>
      <c r="G70" s="13">
        <v>220</v>
      </c>
      <c r="H70" s="19"/>
      <c r="I70" s="15">
        <f t="shared" si="4"/>
        <v>443</v>
      </c>
      <c r="J70" s="20"/>
    </row>
    <row r="71" spans="1:10" ht="18" customHeight="1">
      <c r="A71" s="21">
        <v>72</v>
      </c>
      <c r="B71" s="22" t="s">
        <v>131</v>
      </c>
      <c r="C71" s="5">
        <v>226</v>
      </c>
      <c r="D71" s="24"/>
      <c r="E71" s="5">
        <v>337</v>
      </c>
      <c r="F71" s="24"/>
      <c r="G71" s="5">
        <v>280</v>
      </c>
      <c r="H71" s="72"/>
      <c r="I71" s="5">
        <f t="shared" si="4"/>
        <v>617</v>
      </c>
      <c r="J71" s="8"/>
    </row>
    <row r="72" spans="1:10" ht="18" customHeight="1">
      <c r="A72" s="42">
        <v>73</v>
      </c>
      <c r="B72" s="40" t="s">
        <v>132</v>
      </c>
      <c r="C72" s="15">
        <v>306</v>
      </c>
      <c r="D72" s="19"/>
      <c r="E72" s="15">
        <v>443</v>
      </c>
      <c r="F72" s="19"/>
      <c r="G72" s="13">
        <v>386</v>
      </c>
      <c r="H72" s="19"/>
      <c r="I72" s="15">
        <f t="shared" si="4"/>
        <v>829</v>
      </c>
      <c r="J72" s="20"/>
    </row>
    <row r="73" spans="1:10" ht="18" customHeight="1">
      <c r="A73" s="21">
        <v>74</v>
      </c>
      <c r="B73" s="22" t="s">
        <v>133</v>
      </c>
      <c r="C73" s="5">
        <v>104</v>
      </c>
      <c r="D73" s="6"/>
      <c r="E73" s="5">
        <v>186</v>
      </c>
      <c r="F73" s="6"/>
      <c r="G73" s="5">
        <v>188</v>
      </c>
      <c r="H73" s="6"/>
      <c r="I73" s="5">
        <f t="shared" si="4"/>
        <v>374</v>
      </c>
      <c r="J73" s="8"/>
    </row>
    <row r="74" spans="1:10" ht="18" customHeight="1">
      <c r="A74" s="42">
        <v>75</v>
      </c>
      <c r="B74" s="40" t="s">
        <v>134</v>
      </c>
      <c r="C74" s="15">
        <v>262</v>
      </c>
      <c r="D74" s="19"/>
      <c r="E74" s="15">
        <v>289</v>
      </c>
      <c r="F74" s="19"/>
      <c r="G74" s="13">
        <v>175</v>
      </c>
      <c r="H74" s="19"/>
      <c r="I74" s="15">
        <f t="shared" si="4"/>
        <v>464</v>
      </c>
      <c r="J74" s="20"/>
    </row>
    <row r="75" spans="1:12" ht="18" customHeight="1">
      <c r="A75" s="21">
        <v>80</v>
      </c>
      <c r="B75" s="22" t="s">
        <v>120</v>
      </c>
      <c r="C75" s="5">
        <v>451</v>
      </c>
      <c r="D75" s="24"/>
      <c r="E75" s="5">
        <v>785</v>
      </c>
      <c r="F75" s="24"/>
      <c r="G75" s="5">
        <v>873</v>
      </c>
      <c r="H75" s="24"/>
      <c r="I75" s="5">
        <f t="shared" si="4"/>
        <v>1658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287</v>
      </c>
      <c r="D76" s="41"/>
      <c r="E76" s="15">
        <v>437</v>
      </c>
      <c r="F76" s="41"/>
      <c r="G76" s="13">
        <v>469</v>
      </c>
      <c r="H76" s="41"/>
      <c r="I76" s="15">
        <f t="shared" si="4"/>
        <v>906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234</v>
      </c>
      <c r="D77" s="24"/>
      <c r="E77" s="5">
        <v>356</v>
      </c>
      <c r="F77" s="24"/>
      <c r="G77" s="5">
        <v>379</v>
      </c>
      <c r="H77" s="24"/>
      <c r="I77" s="5">
        <f t="shared" si="4"/>
        <v>735</v>
      </c>
      <c r="J77" s="8"/>
    </row>
    <row r="78" spans="1:10" ht="18" customHeight="1">
      <c r="A78" s="42">
        <v>83</v>
      </c>
      <c r="B78" s="40" t="s">
        <v>139</v>
      </c>
      <c r="C78" s="15">
        <v>258</v>
      </c>
      <c r="D78" s="41"/>
      <c r="E78" s="15">
        <v>425</v>
      </c>
      <c r="F78" s="41"/>
      <c r="G78" s="13">
        <v>486</v>
      </c>
      <c r="H78" s="41"/>
      <c r="I78" s="15">
        <f t="shared" si="4"/>
        <v>911</v>
      </c>
      <c r="J78" s="20"/>
    </row>
    <row r="79" spans="1:10" ht="18" customHeight="1">
      <c r="A79" s="21">
        <v>84</v>
      </c>
      <c r="B79" s="22" t="s">
        <v>140</v>
      </c>
      <c r="C79" s="5">
        <v>153</v>
      </c>
      <c r="D79" s="24"/>
      <c r="E79" s="5">
        <v>295</v>
      </c>
      <c r="F79" s="24"/>
      <c r="G79" s="5">
        <v>292</v>
      </c>
      <c r="H79" s="24"/>
      <c r="I79" s="5">
        <f t="shared" si="4"/>
        <v>587</v>
      </c>
      <c r="J79" s="8"/>
    </row>
    <row r="80" spans="1:21" ht="18" customHeight="1">
      <c r="A80" s="42">
        <v>85</v>
      </c>
      <c r="B80" s="40" t="s">
        <v>141</v>
      </c>
      <c r="C80" s="15">
        <v>237</v>
      </c>
      <c r="D80" s="41"/>
      <c r="E80" s="15">
        <v>443</v>
      </c>
      <c r="F80" s="41"/>
      <c r="G80" s="13">
        <v>449</v>
      </c>
      <c r="H80" s="41"/>
      <c r="I80" s="15">
        <f t="shared" si="4"/>
        <v>892</v>
      </c>
      <c r="J80" s="20"/>
      <c r="P80" s="84" t="s">
        <v>142</v>
      </c>
      <c r="Q80" s="84"/>
      <c r="R80" s="84"/>
      <c r="S80" s="84"/>
      <c r="T80" s="84"/>
      <c r="U80" s="84"/>
    </row>
    <row r="81" spans="1:10" ht="18" customHeight="1" thickBot="1">
      <c r="A81" s="26">
        <v>86</v>
      </c>
      <c r="B81" s="27" t="s">
        <v>143</v>
      </c>
      <c r="C81" s="28">
        <v>107</v>
      </c>
      <c r="D81" s="73"/>
      <c r="E81" s="28">
        <v>211</v>
      </c>
      <c r="F81" s="74"/>
      <c r="G81" s="28">
        <v>233</v>
      </c>
      <c r="H81" s="73"/>
      <c r="I81" s="28">
        <f t="shared" si="4"/>
        <v>444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L61:M61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2010-04-11T23:51:36Z</dcterms:created>
  <dcterms:modified xsi:type="dcterms:W3CDTF">2010-04-11T23:52:40Z</dcterms:modified>
  <cp:category/>
  <cp:version/>
  <cp:contentType/>
  <cp:contentStatus/>
</cp:coreProperties>
</file>