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fssv01\ファイルサーバ\0430 財政課\契約検査係\0710設計・契約\15発注見通し\R6発注見通し\R6.4\各課提出データ\公表用\"/>
    </mc:Choice>
  </mc:AlternateContent>
  <bookViews>
    <workbookView xWindow="0" yWindow="0" windowWidth="28800" windowHeight="11835"/>
  </bookViews>
  <sheets>
    <sheet name="工事" sheetId="1" r:id="rId1"/>
  </sheets>
  <definedNames>
    <definedName name="_xlnm._FilterDatabase" localSheetId="0" hidden="1">工事!$B$2:$M$2</definedName>
    <definedName name="_xlnm.Print_Area" localSheetId="0">工事!$A$1:$M$105</definedName>
    <definedName name="_xlnm.Print_Titles" localSheetId="0">工事!$1:$2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5" i="1" l="1"/>
  <c r="A104" i="1"/>
  <c r="A103" i="1"/>
  <c r="A102" i="1"/>
  <c r="A101" i="1"/>
  <c r="A100" i="1"/>
  <c r="A99" i="1"/>
  <c r="A98" i="1"/>
  <c r="I97" i="1"/>
  <c r="A97" i="1"/>
  <c r="I96" i="1"/>
  <c r="A96" i="1"/>
  <c r="A95" i="1"/>
  <c r="A94" i="1"/>
  <c r="A93" i="1"/>
  <c r="A92" i="1"/>
  <c r="A91" i="1"/>
  <c r="A90" i="1"/>
  <c r="A89" i="1"/>
  <c r="I88" i="1"/>
  <c r="A88" i="1"/>
  <c r="I87" i="1"/>
  <c r="A87" i="1"/>
  <c r="I86" i="1"/>
  <c r="A86" i="1"/>
  <c r="I85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I55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I20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<sst xmlns="http://schemas.openxmlformats.org/spreadsheetml/2006/main" count="724" uniqueCount="343">
  <si>
    <t>発　注　見　通　し　調　書</t>
    <rPh sb="0" eb="1">
      <t>ハッチュウ</t>
    </rPh>
    <rPh sb="2" eb="3">
      <t>チュウ</t>
    </rPh>
    <rPh sb="4" eb="5">
      <t>ミ</t>
    </rPh>
    <rPh sb="6" eb="7">
      <t>トオリ</t>
    </rPh>
    <rPh sb="10" eb="11">
      <t>チョウ</t>
    </rPh>
    <phoneticPr fontId="3"/>
  </si>
  <si>
    <t>工事</t>
    <rPh sb="0" eb="2">
      <t>コウジ</t>
    </rPh>
    <phoneticPr fontId="3"/>
  </si>
  <si>
    <t>４月</t>
    <rPh sb="1" eb="2">
      <t>ガツ</t>
    </rPh>
    <phoneticPr fontId="3"/>
  </si>
  <si>
    <t>№</t>
    <phoneticPr fontId="3"/>
  </si>
  <si>
    <t>件　　　名　</t>
    <rPh sb="0" eb="1">
      <t>ケン</t>
    </rPh>
    <rPh sb="4" eb="5">
      <t>メイ</t>
    </rPh>
    <phoneticPr fontId="3"/>
  </si>
  <si>
    <t>場　　　所</t>
    <rPh sb="0" eb="1">
      <t>バ</t>
    </rPh>
    <rPh sb="4" eb="5">
      <t>トコロ</t>
    </rPh>
    <phoneticPr fontId="3"/>
  </si>
  <si>
    <t>入札方法</t>
    <rPh sb="0" eb="2">
      <t>ニュウサツ</t>
    </rPh>
    <rPh sb="2" eb="4">
      <t>ホウホウ</t>
    </rPh>
    <phoneticPr fontId="3"/>
  </si>
  <si>
    <t>種別</t>
    <rPh sb="0" eb="1">
      <t>シュベツ</t>
    </rPh>
    <phoneticPr fontId="3"/>
  </si>
  <si>
    <t>入札時期</t>
    <rPh sb="0" eb="1">
      <t>ニュウサツ</t>
    </rPh>
    <rPh sb="1" eb="3">
      <t>ジキ</t>
    </rPh>
    <phoneticPr fontId="3"/>
  </si>
  <si>
    <t>工　　　　　期</t>
    <rPh sb="0" eb="1">
      <t>コウ</t>
    </rPh>
    <rPh sb="6" eb="7">
      <t>キ</t>
    </rPh>
    <phoneticPr fontId="3"/>
  </si>
  <si>
    <t>概　　　　　　　　　要</t>
    <rPh sb="0" eb="1">
      <t>オオムネ</t>
    </rPh>
    <rPh sb="10" eb="11">
      <t>ヨウ</t>
    </rPh>
    <phoneticPr fontId="3"/>
  </si>
  <si>
    <t>担当課</t>
    <rPh sb="0" eb="3">
      <t>タントウカ</t>
    </rPh>
    <phoneticPr fontId="3"/>
  </si>
  <si>
    <t>道路局部改良工事　市道内荒古1号線外１路線</t>
    <rPh sb="0" eb="2">
      <t>ドウロ</t>
    </rPh>
    <rPh sb="2" eb="4">
      <t>キョクブ</t>
    </rPh>
    <rPh sb="4" eb="8">
      <t>カイリョウコウジ</t>
    </rPh>
    <rPh sb="19" eb="21">
      <t>ロセン</t>
    </rPh>
    <phoneticPr fontId="3"/>
  </si>
  <si>
    <t>田原市宇津江町地内</t>
    <rPh sb="0" eb="3">
      <t>タハラシ</t>
    </rPh>
    <rPh sb="3" eb="7">
      <t>ウヅエチョウ</t>
    </rPh>
    <rPh sb="7" eb="9">
      <t>チナイ</t>
    </rPh>
    <phoneticPr fontId="3"/>
  </si>
  <si>
    <t>一般競争</t>
  </si>
  <si>
    <t>土木一式</t>
  </si>
  <si>
    <t>～</t>
  </si>
  <si>
    <t>側溝工 Ｌ＝３０ｍ　集水桝工 Ｎ＝２基</t>
    <rPh sb="0" eb="2">
      <t>ソッコウ</t>
    </rPh>
    <rPh sb="2" eb="3">
      <t>コウ</t>
    </rPh>
    <rPh sb="10" eb="14">
      <t>シュウスイマスコウ</t>
    </rPh>
    <rPh sb="18" eb="19">
      <t>キ</t>
    </rPh>
    <phoneticPr fontId="3"/>
  </si>
  <si>
    <t>維持管理課</t>
    <rPh sb="0" eb="2">
      <t>イジ</t>
    </rPh>
    <rPh sb="2" eb="4">
      <t>カンリ</t>
    </rPh>
    <rPh sb="4" eb="5">
      <t>カ</t>
    </rPh>
    <phoneticPr fontId="3"/>
  </si>
  <si>
    <t>橋梁保全工事　神道橋外１橋</t>
    <rPh sb="7" eb="8">
      <t>カミ</t>
    </rPh>
    <rPh sb="8" eb="9">
      <t>ミチ</t>
    </rPh>
    <rPh sb="9" eb="10">
      <t>ハシ</t>
    </rPh>
    <rPh sb="10" eb="11">
      <t>ソト</t>
    </rPh>
    <rPh sb="12" eb="13">
      <t>ハシ</t>
    </rPh>
    <phoneticPr fontId="3"/>
  </si>
  <si>
    <t>田原市六連町地内</t>
    <rPh sb="0" eb="3">
      <t>タハラシ</t>
    </rPh>
    <rPh sb="3" eb="4">
      <t>ロク</t>
    </rPh>
    <rPh sb="4" eb="5">
      <t>レン</t>
    </rPh>
    <rPh sb="5" eb="6">
      <t>マチ</t>
    </rPh>
    <rPh sb="6" eb="8">
      <t>チナイ</t>
    </rPh>
    <phoneticPr fontId="3"/>
  </si>
  <si>
    <t>主桁補修工、塗装塗替工、防護柵補修工</t>
    <rPh sb="0" eb="1">
      <t>シュ</t>
    </rPh>
    <rPh sb="1" eb="2">
      <t>ケタ</t>
    </rPh>
    <rPh sb="2" eb="4">
      <t>ホシュウ</t>
    </rPh>
    <rPh sb="4" eb="5">
      <t>コウ</t>
    </rPh>
    <rPh sb="6" eb="8">
      <t>トソウ</t>
    </rPh>
    <rPh sb="8" eb="10">
      <t>ヌリカ</t>
    </rPh>
    <rPh sb="10" eb="11">
      <t>コウ</t>
    </rPh>
    <rPh sb="12" eb="15">
      <t>ボウゴサク</t>
    </rPh>
    <rPh sb="15" eb="17">
      <t>ホシュウ</t>
    </rPh>
    <rPh sb="17" eb="18">
      <t>コウ</t>
    </rPh>
    <phoneticPr fontId="3"/>
  </si>
  <si>
    <t>橋梁保全工事　馬越第２号橋</t>
    <rPh sb="7" eb="8">
      <t>ウマ</t>
    </rPh>
    <rPh sb="8" eb="9">
      <t>コ</t>
    </rPh>
    <rPh sb="9" eb="10">
      <t>ダイ</t>
    </rPh>
    <rPh sb="11" eb="12">
      <t>ゴウ</t>
    </rPh>
    <rPh sb="12" eb="13">
      <t>ハシ</t>
    </rPh>
    <phoneticPr fontId="3"/>
  </si>
  <si>
    <t>田原市小塩津町地内</t>
    <rPh sb="0" eb="3">
      <t>タハラシ</t>
    </rPh>
    <rPh sb="3" eb="5">
      <t>コシオ</t>
    </rPh>
    <rPh sb="5" eb="6">
      <t>ツ</t>
    </rPh>
    <rPh sb="6" eb="7">
      <t>マチ</t>
    </rPh>
    <rPh sb="7" eb="9">
      <t>チナイ</t>
    </rPh>
    <phoneticPr fontId="3"/>
  </si>
  <si>
    <t>主桁補修工、塗装塗替工</t>
    <rPh sb="0" eb="1">
      <t>シュ</t>
    </rPh>
    <rPh sb="1" eb="2">
      <t>ケタ</t>
    </rPh>
    <rPh sb="2" eb="4">
      <t>ホシュウ</t>
    </rPh>
    <rPh sb="4" eb="5">
      <t>コウ</t>
    </rPh>
    <rPh sb="6" eb="8">
      <t>トソウ</t>
    </rPh>
    <rPh sb="8" eb="10">
      <t>ヌリカ</t>
    </rPh>
    <rPh sb="10" eb="11">
      <t>コウ</t>
    </rPh>
    <phoneticPr fontId="3"/>
  </si>
  <si>
    <t>田原めっくんはうす空調改修工事</t>
    <rPh sb="0" eb="2">
      <t>タハラ</t>
    </rPh>
    <rPh sb="9" eb="11">
      <t>クウチョウ</t>
    </rPh>
    <rPh sb="11" eb="13">
      <t>カイシュウ</t>
    </rPh>
    <rPh sb="13" eb="15">
      <t>コウジ</t>
    </rPh>
    <phoneticPr fontId="3"/>
  </si>
  <si>
    <t>田原市東赤石地内</t>
    <rPh sb="0" eb="3">
      <t>タハラシ</t>
    </rPh>
    <rPh sb="3" eb="4">
      <t>ヒガシ</t>
    </rPh>
    <rPh sb="4" eb="6">
      <t>アカイシ</t>
    </rPh>
    <rPh sb="6" eb="7">
      <t>チ</t>
    </rPh>
    <rPh sb="7" eb="8">
      <t>ナイ</t>
    </rPh>
    <phoneticPr fontId="3"/>
  </si>
  <si>
    <t>管</t>
    <rPh sb="0" eb="1">
      <t>カン</t>
    </rPh>
    <phoneticPr fontId="3"/>
  </si>
  <si>
    <t>空気調和設備交換　２基</t>
    <rPh sb="0" eb="2">
      <t>クウキ</t>
    </rPh>
    <rPh sb="2" eb="4">
      <t>チョウワ</t>
    </rPh>
    <rPh sb="4" eb="6">
      <t>セツビ</t>
    </rPh>
    <rPh sb="6" eb="8">
      <t>コウカン</t>
    </rPh>
    <rPh sb="10" eb="11">
      <t>キ</t>
    </rPh>
    <phoneticPr fontId="3"/>
  </si>
  <si>
    <t>観光課</t>
    <rPh sb="0" eb="3">
      <t>カンコウカ</t>
    </rPh>
    <phoneticPr fontId="3"/>
  </si>
  <si>
    <t>伊良湖港街路灯ＬＥＤ化工事</t>
    <rPh sb="0" eb="3">
      <t>イラゴ</t>
    </rPh>
    <rPh sb="3" eb="4">
      <t>ミナト</t>
    </rPh>
    <rPh sb="4" eb="7">
      <t>ガイロトウ</t>
    </rPh>
    <rPh sb="10" eb="11">
      <t>カ</t>
    </rPh>
    <rPh sb="11" eb="13">
      <t>コウジ</t>
    </rPh>
    <phoneticPr fontId="3"/>
  </si>
  <si>
    <t>田原市伊良湖町地内</t>
    <rPh sb="0" eb="3">
      <t>タハラシ</t>
    </rPh>
    <rPh sb="3" eb="6">
      <t>イラゴ</t>
    </rPh>
    <rPh sb="6" eb="7">
      <t>チョウ</t>
    </rPh>
    <rPh sb="7" eb="8">
      <t>チ</t>
    </rPh>
    <rPh sb="8" eb="9">
      <t>ナイ</t>
    </rPh>
    <phoneticPr fontId="3"/>
  </si>
  <si>
    <t>電気</t>
    <phoneticPr fontId="3"/>
  </si>
  <si>
    <t>街路灯交換　２８基</t>
    <rPh sb="0" eb="3">
      <t>ガイロトウ</t>
    </rPh>
    <rPh sb="3" eb="5">
      <t>コウカン</t>
    </rPh>
    <rPh sb="8" eb="9">
      <t>キ</t>
    </rPh>
    <phoneticPr fontId="3"/>
  </si>
  <si>
    <t>ふれあいの館配水管取替工事</t>
    <rPh sb="5" eb="6">
      <t>ヤカタ</t>
    </rPh>
    <rPh sb="6" eb="9">
      <t>ハイスイカン</t>
    </rPh>
    <rPh sb="9" eb="11">
      <t>トリカエ</t>
    </rPh>
    <rPh sb="11" eb="13">
      <t>コウジ</t>
    </rPh>
    <phoneticPr fontId="3"/>
  </si>
  <si>
    <t>愛知県北設楽郡設楽町地内</t>
    <rPh sb="0" eb="3">
      <t>アイチケン</t>
    </rPh>
    <rPh sb="3" eb="10">
      <t>キタシタラグンシタラチョウ</t>
    </rPh>
    <rPh sb="10" eb="11">
      <t>チ</t>
    </rPh>
    <rPh sb="11" eb="12">
      <t>ナイ</t>
    </rPh>
    <phoneticPr fontId="3"/>
  </si>
  <si>
    <t>水道施設</t>
    <rPh sb="0" eb="2">
      <t>スイドウ</t>
    </rPh>
    <rPh sb="2" eb="4">
      <t>シセツ</t>
    </rPh>
    <phoneticPr fontId="3"/>
  </si>
  <si>
    <t>屋内外配水管の取替</t>
    <rPh sb="0" eb="2">
      <t>オクナイ</t>
    </rPh>
    <rPh sb="2" eb="3">
      <t>ガイ</t>
    </rPh>
    <rPh sb="3" eb="4">
      <t>ハイ</t>
    </rPh>
    <rPh sb="4" eb="5">
      <t>ミズ</t>
    </rPh>
    <rPh sb="5" eb="6">
      <t>カン</t>
    </rPh>
    <rPh sb="7" eb="9">
      <t>トリカエ</t>
    </rPh>
    <phoneticPr fontId="3"/>
  </si>
  <si>
    <t>企画課</t>
    <rPh sb="0" eb="3">
      <t>キカクカ</t>
    </rPh>
    <phoneticPr fontId="3"/>
  </si>
  <si>
    <t>童浦小学校屋内運動場空調設備設置工事に伴う建築工事</t>
    <rPh sb="0" eb="1">
      <t>ワラベ</t>
    </rPh>
    <rPh sb="1" eb="2">
      <t>ウラ</t>
    </rPh>
    <rPh sb="2" eb="5">
      <t>ショウガッコウ</t>
    </rPh>
    <rPh sb="5" eb="7">
      <t>オクナイ</t>
    </rPh>
    <rPh sb="7" eb="10">
      <t>ウンドウジョウ</t>
    </rPh>
    <rPh sb="10" eb="12">
      <t>クウチョウ</t>
    </rPh>
    <rPh sb="12" eb="14">
      <t>セツビ</t>
    </rPh>
    <rPh sb="14" eb="16">
      <t>セッチ</t>
    </rPh>
    <rPh sb="16" eb="18">
      <t>コウジ</t>
    </rPh>
    <rPh sb="19" eb="20">
      <t>トモナ</t>
    </rPh>
    <rPh sb="21" eb="23">
      <t>ケンチク</t>
    </rPh>
    <rPh sb="23" eb="25">
      <t>コウジ</t>
    </rPh>
    <phoneticPr fontId="3"/>
  </si>
  <si>
    <t>田原市浦町地内</t>
    <rPh sb="0" eb="3">
      <t>タハラシ</t>
    </rPh>
    <rPh sb="3" eb="4">
      <t>ウラ</t>
    </rPh>
    <rPh sb="4" eb="5">
      <t>マチ</t>
    </rPh>
    <rPh sb="5" eb="6">
      <t>チ</t>
    </rPh>
    <rPh sb="6" eb="7">
      <t>ナイ</t>
    </rPh>
    <phoneticPr fontId="3"/>
  </si>
  <si>
    <t>随意契約</t>
    <rPh sb="0" eb="4">
      <t>ズイイケイヤク</t>
    </rPh>
    <phoneticPr fontId="3"/>
  </si>
  <si>
    <t>建築一式</t>
    <rPh sb="0" eb="2">
      <t>ケンチク</t>
    </rPh>
    <rPh sb="2" eb="4">
      <t>イッシキ</t>
    </rPh>
    <phoneticPr fontId="3"/>
  </si>
  <si>
    <t>壁面取付下地補強　2面　ガスバルク、室外機基礎　２か所
　上記工事に伴う建築工事　一式
　上記工事に伴う建築改修工事　一式</t>
    <rPh sb="0" eb="2">
      <t>ヘキメン</t>
    </rPh>
    <rPh sb="2" eb="4">
      <t>トリツ</t>
    </rPh>
    <rPh sb="4" eb="5">
      <t>シタ</t>
    </rPh>
    <rPh sb="5" eb="6">
      <t>チ</t>
    </rPh>
    <rPh sb="6" eb="8">
      <t>ホキョウ</t>
    </rPh>
    <rPh sb="10" eb="11">
      <t>メン</t>
    </rPh>
    <rPh sb="18" eb="21">
      <t>シツガイキ</t>
    </rPh>
    <rPh sb="21" eb="23">
      <t>キソ</t>
    </rPh>
    <rPh sb="26" eb="27">
      <t>ショ</t>
    </rPh>
    <rPh sb="29" eb="31">
      <t>ジョウキ</t>
    </rPh>
    <rPh sb="31" eb="33">
      <t>コウジ</t>
    </rPh>
    <rPh sb="34" eb="35">
      <t>トモナ</t>
    </rPh>
    <rPh sb="36" eb="38">
      <t>ケンチク</t>
    </rPh>
    <rPh sb="38" eb="40">
      <t>コウジ</t>
    </rPh>
    <rPh sb="41" eb="43">
      <t>イッシキ</t>
    </rPh>
    <rPh sb="45" eb="47">
      <t>ジョウキ</t>
    </rPh>
    <rPh sb="47" eb="49">
      <t>コウジ</t>
    </rPh>
    <rPh sb="50" eb="51">
      <t>トモナ</t>
    </rPh>
    <rPh sb="52" eb="54">
      <t>ケンチク</t>
    </rPh>
    <rPh sb="54" eb="56">
      <t>カイシュウ</t>
    </rPh>
    <rPh sb="56" eb="58">
      <t>コウジ</t>
    </rPh>
    <rPh sb="59" eb="61">
      <t>イッシキ</t>
    </rPh>
    <phoneticPr fontId="3"/>
  </si>
  <si>
    <t>教育総務課</t>
    <rPh sb="0" eb="2">
      <t>キョウイク</t>
    </rPh>
    <rPh sb="2" eb="4">
      <t>ソウム</t>
    </rPh>
    <rPh sb="4" eb="5">
      <t>カ</t>
    </rPh>
    <phoneticPr fontId="3"/>
  </si>
  <si>
    <t>童浦小学校屋内運動場空調設備設置工事に伴う電気設備工事</t>
    <rPh sb="0" eb="1">
      <t>ワラベ</t>
    </rPh>
    <rPh sb="1" eb="2">
      <t>ウラ</t>
    </rPh>
    <rPh sb="2" eb="5">
      <t>ショウガッコウ</t>
    </rPh>
    <rPh sb="5" eb="7">
      <t>オクナイ</t>
    </rPh>
    <rPh sb="7" eb="10">
      <t>ウンドウジョウ</t>
    </rPh>
    <rPh sb="10" eb="12">
      <t>クウチョウ</t>
    </rPh>
    <rPh sb="12" eb="14">
      <t>セツビ</t>
    </rPh>
    <rPh sb="14" eb="16">
      <t>セッチ</t>
    </rPh>
    <rPh sb="16" eb="18">
      <t>コウジ</t>
    </rPh>
    <rPh sb="19" eb="20">
      <t>トモナ</t>
    </rPh>
    <rPh sb="21" eb="23">
      <t>デンキ</t>
    </rPh>
    <rPh sb="23" eb="25">
      <t>セツビ</t>
    </rPh>
    <rPh sb="25" eb="27">
      <t>コウジ</t>
    </rPh>
    <phoneticPr fontId="3"/>
  </si>
  <si>
    <t>電気</t>
    <rPh sb="0" eb="2">
      <t>デンキ</t>
    </rPh>
    <phoneticPr fontId="3"/>
  </si>
  <si>
    <t>空調設備設置　GHP室内機　８台、GHP室外機　２台、自立式ユニット　１台
上記工事に伴う電気設備工事　一式</t>
    <rPh sb="0" eb="2">
      <t>クウチョウ</t>
    </rPh>
    <rPh sb="2" eb="4">
      <t>セツビ</t>
    </rPh>
    <rPh sb="4" eb="6">
      <t>セッチ</t>
    </rPh>
    <rPh sb="10" eb="13">
      <t>シツナイキ</t>
    </rPh>
    <rPh sb="15" eb="16">
      <t>ダイ</t>
    </rPh>
    <rPh sb="20" eb="23">
      <t>シツガイキ</t>
    </rPh>
    <rPh sb="25" eb="26">
      <t>ダイ</t>
    </rPh>
    <rPh sb="27" eb="29">
      <t>ジリツ</t>
    </rPh>
    <rPh sb="29" eb="30">
      <t>シキ</t>
    </rPh>
    <rPh sb="36" eb="37">
      <t>ダイ</t>
    </rPh>
    <rPh sb="38" eb="40">
      <t>ジョウキ</t>
    </rPh>
    <rPh sb="40" eb="42">
      <t>コウジ</t>
    </rPh>
    <rPh sb="43" eb="44">
      <t>トモナ</t>
    </rPh>
    <rPh sb="45" eb="47">
      <t>デンキ</t>
    </rPh>
    <rPh sb="47" eb="49">
      <t>セツビ</t>
    </rPh>
    <rPh sb="49" eb="51">
      <t>コウジ</t>
    </rPh>
    <rPh sb="52" eb="54">
      <t>イッシキ</t>
    </rPh>
    <phoneticPr fontId="3"/>
  </si>
  <si>
    <t>童浦小学校屋内運動場空調設備設置工事</t>
    <rPh sb="0" eb="1">
      <t>ワラベ</t>
    </rPh>
    <rPh sb="1" eb="2">
      <t>ウラ</t>
    </rPh>
    <rPh sb="2" eb="5">
      <t>ショウガッコウ</t>
    </rPh>
    <rPh sb="5" eb="7">
      <t>オクナイ</t>
    </rPh>
    <rPh sb="7" eb="10">
      <t>ウンドウジョウ</t>
    </rPh>
    <rPh sb="10" eb="12">
      <t>クウチョウ</t>
    </rPh>
    <rPh sb="12" eb="14">
      <t>セツビ</t>
    </rPh>
    <rPh sb="14" eb="16">
      <t>セッチ</t>
    </rPh>
    <rPh sb="16" eb="18">
      <t>コウジ</t>
    </rPh>
    <phoneticPr fontId="3"/>
  </si>
  <si>
    <t>空調設備設置　GHP室内機　８台、GHP室外機　２台、自立式ユニット　１台
上記工事に伴う機械設備工事　一式</t>
    <rPh sb="0" eb="2">
      <t>クウチョウ</t>
    </rPh>
    <rPh sb="2" eb="4">
      <t>セツビ</t>
    </rPh>
    <rPh sb="4" eb="6">
      <t>セッチ</t>
    </rPh>
    <rPh sb="10" eb="13">
      <t>シツナイキ</t>
    </rPh>
    <rPh sb="15" eb="16">
      <t>ダイ</t>
    </rPh>
    <rPh sb="20" eb="23">
      <t>シツガイキ</t>
    </rPh>
    <rPh sb="25" eb="26">
      <t>ダイ</t>
    </rPh>
    <rPh sb="27" eb="29">
      <t>ジリツ</t>
    </rPh>
    <rPh sb="29" eb="30">
      <t>シキ</t>
    </rPh>
    <rPh sb="36" eb="37">
      <t>ダイ</t>
    </rPh>
    <rPh sb="38" eb="40">
      <t>ジョウキ</t>
    </rPh>
    <rPh sb="40" eb="42">
      <t>コウジ</t>
    </rPh>
    <rPh sb="43" eb="44">
      <t>トモナ</t>
    </rPh>
    <rPh sb="45" eb="47">
      <t>キカイ</t>
    </rPh>
    <rPh sb="47" eb="49">
      <t>セツビ</t>
    </rPh>
    <rPh sb="49" eb="51">
      <t>コウジ</t>
    </rPh>
    <rPh sb="52" eb="54">
      <t>イッシキ</t>
    </rPh>
    <phoneticPr fontId="3"/>
  </si>
  <si>
    <t>童浦小学校渡り廊下設置工事</t>
    <rPh sb="0" eb="1">
      <t>ワラベ</t>
    </rPh>
    <rPh sb="1" eb="2">
      <t>ウラ</t>
    </rPh>
    <rPh sb="2" eb="5">
      <t>ショウガッコウ</t>
    </rPh>
    <rPh sb="5" eb="6">
      <t>ワタ</t>
    </rPh>
    <rPh sb="7" eb="9">
      <t>ロウカ</t>
    </rPh>
    <rPh sb="9" eb="11">
      <t>セッチ</t>
    </rPh>
    <rPh sb="11" eb="13">
      <t>コウジ</t>
    </rPh>
    <phoneticPr fontId="3"/>
  </si>
  <si>
    <t>渡り廊下　鉄骨造平屋建て　A=７９．１２㎡
　上記工事に伴う建築工事　一式
　上記工事に伴う電気設備工事</t>
    <rPh sb="0" eb="1">
      <t>ワタ</t>
    </rPh>
    <rPh sb="2" eb="4">
      <t>ロウカ</t>
    </rPh>
    <rPh sb="5" eb="8">
      <t>テッコツゾウ</t>
    </rPh>
    <rPh sb="8" eb="10">
      <t>ヒラヤ</t>
    </rPh>
    <rPh sb="10" eb="11">
      <t>ダ</t>
    </rPh>
    <rPh sb="23" eb="25">
      <t>ジョウキ</t>
    </rPh>
    <rPh sb="25" eb="27">
      <t>コウジ</t>
    </rPh>
    <rPh sb="28" eb="29">
      <t>トモナ</t>
    </rPh>
    <rPh sb="30" eb="32">
      <t>ケンチク</t>
    </rPh>
    <rPh sb="32" eb="34">
      <t>コウジ</t>
    </rPh>
    <rPh sb="35" eb="37">
      <t>イッシキ</t>
    </rPh>
    <rPh sb="39" eb="41">
      <t>ジョウキ</t>
    </rPh>
    <rPh sb="41" eb="43">
      <t>コウジ</t>
    </rPh>
    <rPh sb="44" eb="45">
      <t>トモナ</t>
    </rPh>
    <rPh sb="46" eb="48">
      <t>デンキ</t>
    </rPh>
    <rPh sb="48" eb="50">
      <t>セツビ</t>
    </rPh>
    <rPh sb="50" eb="52">
      <t>コウジ</t>
    </rPh>
    <phoneticPr fontId="3"/>
  </si>
  <si>
    <t>公共下水道処理場機器取替工事
　田原浄化センター</t>
  </si>
  <si>
    <t>田原市緑が浜地内</t>
    <rPh sb="0" eb="3">
      <t>タハラシ</t>
    </rPh>
    <rPh sb="3" eb="4">
      <t>ミドリ</t>
    </rPh>
    <rPh sb="5" eb="6">
      <t>ハマ</t>
    </rPh>
    <rPh sb="6" eb="8">
      <t>チナイ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</si>
  <si>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</si>
  <si>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初沈汚泥ポンプ、濃縮汚泥ポンプ、造粒汚泥ポンプ用インバーター・タッチパネル、ＤＯ計検出器・変換器、管廊吸気ファン、余剰汚泥ポンプ、ＵＰＳ取替工　一式</t>
    <rPh sb="0" eb="1">
      <t>ショ</t>
    </rPh>
    <rPh sb="1" eb="2">
      <t>チン</t>
    </rPh>
    <rPh sb="2" eb="4">
      <t>オデイ</t>
    </rPh>
    <rPh sb="8" eb="10">
      <t>ノウシュク</t>
    </rPh>
    <rPh sb="10" eb="12">
      <t>オデイ</t>
    </rPh>
    <rPh sb="16" eb="20">
      <t>ゾウリュウオデイ</t>
    </rPh>
    <rPh sb="23" eb="24">
      <t>ヨウ</t>
    </rPh>
    <rPh sb="40" eb="41">
      <t>ケイ</t>
    </rPh>
    <rPh sb="41" eb="44">
      <t>ケンシュツキ</t>
    </rPh>
    <rPh sb="45" eb="47">
      <t>ヘンカン</t>
    </rPh>
    <rPh sb="47" eb="48">
      <t>キ</t>
    </rPh>
    <rPh sb="49" eb="50">
      <t>カン</t>
    </rPh>
    <rPh sb="50" eb="51">
      <t>ロウ</t>
    </rPh>
    <rPh sb="51" eb="53">
      <t>キュウキ</t>
    </rPh>
    <rPh sb="57" eb="59">
      <t>ヨジョウ</t>
    </rPh>
    <rPh sb="59" eb="61">
      <t>オデイ</t>
    </rPh>
    <phoneticPr fontId="7"/>
  </si>
  <si>
    <t>下水道課</t>
    <rPh sb="0" eb="4">
      <t>ゲスイドウカ</t>
    </rPh>
    <phoneticPr fontId="3"/>
  </si>
  <si>
    <t>公共下水道処理場機器取替工事
　渥美浄化センター</t>
    <rPh sb="16" eb="18">
      <t>アツミ</t>
    </rPh>
    <phoneticPr fontId="3"/>
  </si>
  <si>
    <t>田原市高木町地内</t>
    <rPh sb="0" eb="3">
      <t>タハラシ</t>
    </rPh>
    <rPh sb="3" eb="5">
      <t>タカキ</t>
    </rPh>
    <rPh sb="5" eb="6">
      <t>チョウ</t>
    </rPh>
    <rPh sb="6" eb="8">
      <t>チナイ</t>
    </rPh>
    <phoneticPr fontId="3"/>
  </si>
  <si>
    <t>エアレーション装置取替工　一式</t>
    <rPh sb="7" eb="9">
      <t>ソウチ</t>
    </rPh>
    <phoneticPr fontId="7"/>
  </si>
  <si>
    <t>公共下水道処理場機器取替工事
　赤羽根浄化センター、渥美浄化センター</t>
    <rPh sb="16" eb="19">
      <t>アカバネ</t>
    </rPh>
    <rPh sb="19" eb="21">
      <t>ジョウカ</t>
    </rPh>
    <rPh sb="26" eb="28">
      <t>アツミ</t>
    </rPh>
    <phoneticPr fontId="3"/>
  </si>
  <si>
    <t>田原市赤羽根町地内外</t>
    <rPh sb="0" eb="3">
      <t>タハラシ</t>
    </rPh>
    <rPh sb="3" eb="6">
      <t>アカバネ</t>
    </rPh>
    <rPh sb="6" eb="7">
      <t>チョウ</t>
    </rPh>
    <rPh sb="7" eb="9">
      <t>チナイ</t>
    </rPh>
    <rPh sb="9" eb="10">
      <t>ホカ</t>
    </rPh>
    <phoneticPr fontId="3"/>
  </si>
  <si>
    <t>汚泥脱水機シーケンサー・インバーター取替工　一式</t>
    <rPh sb="0" eb="2">
      <t>オデイ</t>
    </rPh>
    <rPh sb="2" eb="4">
      <t>ダッスイ</t>
    </rPh>
    <rPh sb="4" eb="5">
      <t>キ</t>
    </rPh>
    <rPh sb="18" eb="20">
      <t>トリカエ</t>
    </rPh>
    <phoneticPr fontId="7"/>
  </si>
  <si>
    <t>集落排水処理場機器取替工事
　野田クリーンセンター</t>
    <rPh sb="15" eb="17">
      <t>ノダ</t>
    </rPh>
    <phoneticPr fontId="3"/>
  </si>
  <si>
    <t>田原市野田町地内</t>
    <rPh sb="0" eb="3">
      <t>タハラシ</t>
    </rPh>
    <rPh sb="3" eb="5">
      <t>ノダ</t>
    </rPh>
    <rPh sb="5" eb="6">
      <t>チョウ</t>
    </rPh>
    <rPh sb="6" eb="8">
      <t>チナイ</t>
    </rPh>
    <phoneticPr fontId="3"/>
  </si>
  <si>
    <t>上澄水排出装置整備工　一式</t>
    <rPh sb="0" eb="1">
      <t>カミ</t>
    </rPh>
    <rPh sb="1" eb="2">
      <t>スミ</t>
    </rPh>
    <rPh sb="2" eb="3">
      <t>スイ</t>
    </rPh>
    <rPh sb="3" eb="5">
      <t>ハイシュツ</t>
    </rPh>
    <rPh sb="5" eb="7">
      <t>ソウチ</t>
    </rPh>
    <rPh sb="7" eb="9">
      <t>セイビ</t>
    </rPh>
    <rPh sb="9" eb="10">
      <t>コウ</t>
    </rPh>
    <phoneticPr fontId="7"/>
  </si>
  <si>
    <t>回分槽流入自動弁、汚泥供給ポンプ、汚泥サービスタンク攪拌機取替工　一式</t>
    <rPh sb="0" eb="2">
      <t>カイブン</t>
    </rPh>
    <rPh sb="2" eb="3">
      <t>ソウ</t>
    </rPh>
    <rPh sb="3" eb="5">
      <t>リュウニュウ</t>
    </rPh>
    <rPh sb="5" eb="7">
      <t>ジドウ</t>
    </rPh>
    <rPh sb="7" eb="8">
      <t>ベン</t>
    </rPh>
    <rPh sb="9" eb="11">
      <t>オデイ</t>
    </rPh>
    <rPh sb="11" eb="13">
      <t>キョウキュウ</t>
    </rPh>
    <rPh sb="17" eb="19">
      <t>オデイ</t>
    </rPh>
    <rPh sb="26" eb="29">
      <t>カクハンキ</t>
    </rPh>
    <rPh sb="29" eb="31">
      <t>トリカエ</t>
    </rPh>
    <rPh sb="31" eb="32">
      <t>コウ</t>
    </rPh>
    <phoneticPr fontId="7"/>
  </si>
  <si>
    <t>集落排水処理場機器取替工事
　神戸浄化センター</t>
    <rPh sb="15" eb="17">
      <t>カンベ</t>
    </rPh>
    <rPh sb="17" eb="19">
      <t>ジョウカ</t>
    </rPh>
    <phoneticPr fontId="3"/>
  </si>
  <si>
    <t>田原市神戸町地内</t>
    <rPh sb="0" eb="3">
      <t>タハラシ</t>
    </rPh>
    <rPh sb="3" eb="5">
      <t>カンベ</t>
    </rPh>
    <rPh sb="5" eb="6">
      <t>チョウ</t>
    </rPh>
    <rPh sb="6" eb="8">
      <t>チナイ</t>
    </rPh>
    <phoneticPr fontId="3"/>
  </si>
  <si>
    <t>汚泥脱水機整備工(オーバーホール)　一式</t>
    <rPh sb="0" eb="2">
      <t>オデイ</t>
    </rPh>
    <rPh sb="2" eb="5">
      <t>ダッスイキ</t>
    </rPh>
    <rPh sb="5" eb="7">
      <t>セイビ</t>
    </rPh>
    <rPh sb="7" eb="8">
      <t>コウ</t>
    </rPh>
    <phoneticPr fontId="7"/>
  </si>
  <si>
    <t>集落排水処理場機器取替工事
　大久保浄化センター</t>
    <rPh sb="15" eb="18">
      <t>オオクボ</t>
    </rPh>
    <rPh sb="18" eb="20">
      <t>ジョウカ</t>
    </rPh>
    <phoneticPr fontId="3"/>
  </si>
  <si>
    <t>田原市大久保町地内</t>
    <rPh sb="0" eb="3">
      <t>タハラシ</t>
    </rPh>
    <rPh sb="3" eb="6">
      <t>オオクボ</t>
    </rPh>
    <rPh sb="6" eb="7">
      <t>チョウ</t>
    </rPh>
    <rPh sb="7" eb="9">
      <t>チナイ</t>
    </rPh>
    <phoneticPr fontId="3"/>
  </si>
  <si>
    <t>交通安全施設整備工事　自転車ネットワーク整備</t>
    <rPh sb="0" eb="10">
      <t>コウツウアンゼンシセツセイビコウジ</t>
    </rPh>
    <phoneticPr fontId="3"/>
  </si>
  <si>
    <t>田原市地内</t>
    <phoneticPr fontId="3"/>
  </si>
  <si>
    <t>一般競争</t>
    <phoneticPr fontId="3"/>
  </si>
  <si>
    <t>塗装</t>
    <phoneticPr fontId="3"/>
  </si>
  <si>
    <t>工事延長Ｌ＝1.0km　路面標示Ｎ＝205か所</t>
    <rPh sb="12" eb="14">
      <t>ロメン</t>
    </rPh>
    <rPh sb="14" eb="16">
      <t>ヒョウジ</t>
    </rPh>
    <rPh sb="22" eb="23">
      <t>ショ</t>
    </rPh>
    <phoneticPr fontId="3"/>
  </si>
  <si>
    <t>建設課</t>
    <rPh sb="0" eb="3">
      <t>ケンセツカ</t>
    </rPh>
    <phoneticPr fontId="3"/>
  </si>
  <si>
    <t>市役所北庁舎空調設備整備工事</t>
    <rPh sb="0" eb="3">
      <t>シヤクショ</t>
    </rPh>
    <rPh sb="6" eb="8">
      <t>クウチョウ</t>
    </rPh>
    <rPh sb="8" eb="10">
      <t>セツビ</t>
    </rPh>
    <rPh sb="10" eb="12">
      <t>セイビ</t>
    </rPh>
    <rPh sb="12" eb="14">
      <t>コウジ</t>
    </rPh>
    <phoneticPr fontId="3"/>
  </si>
  <si>
    <t>田原市田原町地内</t>
    <rPh sb="0" eb="3">
      <t>タハラシ</t>
    </rPh>
    <rPh sb="3" eb="6">
      <t>タハラチョウ</t>
    </rPh>
    <rPh sb="6" eb="7">
      <t>チ</t>
    </rPh>
    <rPh sb="7" eb="8">
      <t>ナイ</t>
    </rPh>
    <phoneticPr fontId="3"/>
  </si>
  <si>
    <t>機械設備工事　一式　電気設備工事　一式　建築工事　一式</t>
    <rPh sb="0" eb="4">
      <t>キカイセツビ</t>
    </rPh>
    <rPh sb="4" eb="6">
      <t>コウジ</t>
    </rPh>
    <rPh sb="7" eb="9">
      <t>イッシキ</t>
    </rPh>
    <rPh sb="10" eb="12">
      <t>デンキ</t>
    </rPh>
    <rPh sb="12" eb="16">
      <t>セツビコウジ</t>
    </rPh>
    <rPh sb="17" eb="19">
      <t>イッシキ</t>
    </rPh>
    <rPh sb="20" eb="22">
      <t>ケンチク</t>
    </rPh>
    <rPh sb="22" eb="24">
      <t>コウジ</t>
    </rPh>
    <rPh sb="25" eb="26">
      <t>イチ</t>
    </rPh>
    <rPh sb="26" eb="27">
      <t>シキ</t>
    </rPh>
    <phoneticPr fontId="3"/>
  </si>
  <si>
    <t>財政課</t>
    <rPh sb="0" eb="3">
      <t>ザイセイカ</t>
    </rPh>
    <phoneticPr fontId="3"/>
  </si>
  <si>
    <t>赤羽根市民館多目的ホール空調改修工事</t>
    <rPh sb="0" eb="6">
      <t>アカバネシミンカン</t>
    </rPh>
    <rPh sb="6" eb="9">
      <t>タモクテキ</t>
    </rPh>
    <rPh sb="12" eb="18">
      <t>クウチョウカイシュウコウジ</t>
    </rPh>
    <phoneticPr fontId="3"/>
  </si>
  <si>
    <t>田原市赤羽根町地内</t>
    <rPh sb="0" eb="3">
      <t>タハラシ</t>
    </rPh>
    <rPh sb="3" eb="7">
      <t>アカバネマチ</t>
    </rPh>
    <rPh sb="7" eb="8">
      <t>チ</t>
    </rPh>
    <rPh sb="8" eb="9">
      <t>ナイ</t>
    </rPh>
    <phoneticPr fontId="3"/>
  </si>
  <si>
    <t>管</t>
    <rPh sb="0" eb="1">
      <t>クダ</t>
    </rPh>
    <phoneticPr fontId="3"/>
  </si>
  <si>
    <t>室内機５台　室外機２台</t>
    <rPh sb="0" eb="3">
      <t>シツナイキ</t>
    </rPh>
    <rPh sb="4" eb="5">
      <t>ダイ</t>
    </rPh>
    <rPh sb="6" eb="9">
      <t>シツガイキ</t>
    </rPh>
    <rPh sb="10" eb="11">
      <t>ダイ</t>
    </rPh>
    <phoneticPr fontId="3"/>
  </si>
  <si>
    <t>生涯学習課</t>
    <rPh sb="0" eb="5">
      <t>ショウガイガクシュウカ</t>
    </rPh>
    <phoneticPr fontId="3"/>
  </si>
  <si>
    <t>セントファーレ地下駐車場照明器具（ＬＥＤ化）改修工事</t>
    <rPh sb="7" eb="9">
      <t>チカ</t>
    </rPh>
    <rPh sb="9" eb="12">
      <t>チュウシャジョウ</t>
    </rPh>
    <rPh sb="12" eb="14">
      <t>ショウメイ</t>
    </rPh>
    <rPh sb="14" eb="16">
      <t>キグ</t>
    </rPh>
    <rPh sb="20" eb="21">
      <t>カ</t>
    </rPh>
    <rPh sb="22" eb="24">
      <t>カイシュウ</t>
    </rPh>
    <rPh sb="24" eb="26">
      <t>コウジ</t>
    </rPh>
    <phoneticPr fontId="3"/>
  </si>
  <si>
    <t>田原市田原町地内</t>
    <rPh sb="0" eb="3">
      <t>タハラシ</t>
    </rPh>
    <rPh sb="3" eb="5">
      <t>タハラ</t>
    </rPh>
    <rPh sb="5" eb="6">
      <t>チョウ</t>
    </rPh>
    <rPh sb="6" eb="7">
      <t>チ</t>
    </rPh>
    <rPh sb="7" eb="8">
      <t>ナイ</t>
    </rPh>
    <phoneticPr fontId="3"/>
  </si>
  <si>
    <t>電気</t>
    <phoneticPr fontId="3"/>
  </si>
  <si>
    <t>ＦＨＦ32Ｗ×1灯用110か所、ＦＨＦ32Ｗ×2灯用、非常用照明器具52か所、誘導灯器具27か所</t>
    <rPh sb="8" eb="9">
      <t>トウ</t>
    </rPh>
    <rPh sb="9" eb="10">
      <t>ヨウ</t>
    </rPh>
    <rPh sb="14" eb="15">
      <t>ショ</t>
    </rPh>
    <rPh sb="27" eb="30">
      <t>ヒジョウヨウ</t>
    </rPh>
    <rPh sb="30" eb="32">
      <t>ショウメイ</t>
    </rPh>
    <rPh sb="32" eb="34">
      <t>キグ</t>
    </rPh>
    <rPh sb="37" eb="38">
      <t>ショ</t>
    </rPh>
    <rPh sb="39" eb="42">
      <t>ユウドウトウ</t>
    </rPh>
    <rPh sb="42" eb="44">
      <t>キグ</t>
    </rPh>
    <rPh sb="47" eb="48">
      <t>ショ</t>
    </rPh>
    <phoneticPr fontId="3"/>
  </si>
  <si>
    <t>商工課</t>
    <rPh sb="0" eb="3">
      <t>ショウコウカ</t>
    </rPh>
    <phoneticPr fontId="3"/>
  </si>
  <si>
    <t>防波堤補修工事　姫島漁港</t>
    <rPh sb="0" eb="7">
      <t>ボウハテイホシュウコウジ</t>
    </rPh>
    <rPh sb="8" eb="12">
      <t>ヒメシマギョコウ</t>
    </rPh>
    <phoneticPr fontId="3"/>
  </si>
  <si>
    <t>田原市白浜地先</t>
    <rPh sb="3" eb="5">
      <t>シラハマ</t>
    </rPh>
    <rPh sb="5" eb="7">
      <t>チサキ</t>
    </rPh>
    <phoneticPr fontId="3"/>
  </si>
  <si>
    <t>工事延長　L=76.2m、方塊ブロック　N=2基、消波ブロック N=300基</t>
    <rPh sb="0" eb="2">
      <t>コウジ</t>
    </rPh>
    <rPh sb="2" eb="4">
      <t>エンチョウ</t>
    </rPh>
    <rPh sb="13" eb="15">
      <t>ホウカイ</t>
    </rPh>
    <rPh sb="23" eb="24">
      <t>キ</t>
    </rPh>
    <rPh sb="25" eb="27">
      <t>ショウハ</t>
    </rPh>
    <rPh sb="37" eb="38">
      <t>キ</t>
    </rPh>
    <phoneticPr fontId="3"/>
  </si>
  <si>
    <t>大草小学校木製背面ロッカー改修工事</t>
    <rPh sb="0" eb="2">
      <t>オオクサ</t>
    </rPh>
    <rPh sb="2" eb="5">
      <t>ショウガッコウ</t>
    </rPh>
    <rPh sb="5" eb="7">
      <t>モクセイ</t>
    </rPh>
    <rPh sb="7" eb="9">
      <t>ハイメン</t>
    </rPh>
    <rPh sb="13" eb="15">
      <t>カイシュウ</t>
    </rPh>
    <rPh sb="15" eb="17">
      <t>コウジ</t>
    </rPh>
    <phoneticPr fontId="3"/>
  </si>
  <si>
    <t>田原市大草町地内</t>
    <rPh sb="0" eb="3">
      <t>タハラシ</t>
    </rPh>
    <rPh sb="3" eb="6">
      <t>オオクサチョウ</t>
    </rPh>
    <rPh sb="6" eb="7">
      <t>チ</t>
    </rPh>
    <rPh sb="7" eb="8">
      <t>ナイ</t>
    </rPh>
    <phoneticPr fontId="3"/>
  </si>
  <si>
    <t>一般競争</t>
    <rPh sb="0" eb="2">
      <t>イッパン</t>
    </rPh>
    <rPh sb="2" eb="4">
      <t>キョウソウ</t>
    </rPh>
    <phoneticPr fontId="3"/>
  </si>
  <si>
    <t>背面ロッカー改修工事　６教室
上記工事に伴う建築改修工事　一式</t>
    <rPh sb="0" eb="2">
      <t>ハイメン</t>
    </rPh>
    <rPh sb="6" eb="10">
      <t>カイシュウコウジ</t>
    </rPh>
    <rPh sb="12" eb="14">
      <t>キョウシツ</t>
    </rPh>
    <rPh sb="15" eb="19">
      <t>ジョウキコウジ</t>
    </rPh>
    <rPh sb="20" eb="21">
      <t>トモナ</t>
    </rPh>
    <rPh sb="22" eb="24">
      <t>ケンチク</t>
    </rPh>
    <rPh sb="24" eb="26">
      <t>カイシュウ</t>
    </rPh>
    <rPh sb="26" eb="28">
      <t>コウジ</t>
    </rPh>
    <rPh sb="29" eb="31">
      <t>イッシキ</t>
    </rPh>
    <phoneticPr fontId="3"/>
  </si>
  <si>
    <t>福江小学校遊具更新工事</t>
    <rPh sb="0" eb="2">
      <t>フクエ</t>
    </rPh>
    <rPh sb="2" eb="5">
      <t>ショウガッコウ</t>
    </rPh>
    <rPh sb="5" eb="7">
      <t>ユウグ</t>
    </rPh>
    <rPh sb="7" eb="9">
      <t>コウシン</t>
    </rPh>
    <rPh sb="9" eb="11">
      <t>コウジ</t>
    </rPh>
    <phoneticPr fontId="3"/>
  </si>
  <si>
    <t>田原市福江町地内</t>
    <rPh sb="0" eb="2">
      <t>タハラシ</t>
    </rPh>
    <rPh sb="2" eb="5">
      <t>フクエチョウ</t>
    </rPh>
    <rPh sb="5" eb="6">
      <t>チ</t>
    </rPh>
    <rPh sb="6" eb="7">
      <t>ナイ</t>
    </rPh>
    <phoneticPr fontId="3"/>
  </si>
  <si>
    <t>遊具更新工事
　鉄棒更新　一式
　雲梯修繕　一式
　ジャングルジム更新　一式</t>
    <rPh sb="8" eb="10">
      <t>テツボウ</t>
    </rPh>
    <rPh sb="10" eb="12">
      <t>コウシン</t>
    </rPh>
    <rPh sb="13" eb="15">
      <t>イッシキ</t>
    </rPh>
    <rPh sb="17" eb="19">
      <t>ウンテイ</t>
    </rPh>
    <rPh sb="19" eb="21">
      <t>シュウゼン</t>
    </rPh>
    <rPh sb="22" eb="24">
      <t>イッシキ</t>
    </rPh>
    <rPh sb="33" eb="35">
      <t>コウシン</t>
    </rPh>
    <rPh sb="36" eb="38">
      <t>イッシキ</t>
    </rPh>
    <phoneticPr fontId="3"/>
  </si>
  <si>
    <t>公共下水道マンホールポンプ場機器取替工事
　赤石継ポンプ場</t>
    <rPh sb="22" eb="24">
      <t>アカイシ</t>
    </rPh>
    <rPh sb="24" eb="25">
      <t>ケイ</t>
    </rPh>
    <phoneticPr fontId="3"/>
  </si>
  <si>
    <t>田原市赤石地内</t>
    <rPh sb="2" eb="3">
      <t>シ</t>
    </rPh>
    <rPh sb="3" eb="5">
      <t>アカイシ</t>
    </rPh>
    <phoneticPr fontId="3"/>
  </si>
  <si>
    <t>汚水ポンプ№２取替工　一式</t>
    <rPh sb="0" eb="2">
      <t>オスイ</t>
    </rPh>
    <phoneticPr fontId="7"/>
  </si>
  <si>
    <t>公共下水道マンホールポンプ場機器取替工事
　高木４号マンホールポンプ</t>
    <rPh sb="22" eb="24">
      <t>タカキ</t>
    </rPh>
    <rPh sb="25" eb="26">
      <t>ゴウ</t>
    </rPh>
    <phoneticPr fontId="3"/>
  </si>
  <si>
    <t>田原市高木町地内</t>
    <rPh sb="2" eb="3">
      <t>シ</t>
    </rPh>
    <rPh sb="3" eb="5">
      <t>タカキ</t>
    </rPh>
    <rPh sb="5" eb="6">
      <t>チョウ</t>
    </rPh>
    <phoneticPr fontId="3"/>
  </si>
  <si>
    <t>汚水ポンプ№１取替工　一式</t>
    <rPh sb="0" eb="2">
      <t>オスイ</t>
    </rPh>
    <phoneticPr fontId="7"/>
  </si>
  <si>
    <t>公共下水道マンホールポンプ場機器取替工事
　やぐま台マンホールポンプ</t>
    <rPh sb="25" eb="26">
      <t>ダイ</t>
    </rPh>
    <phoneticPr fontId="3"/>
  </si>
  <si>
    <t>田原市やぐま台地内</t>
    <rPh sb="2" eb="3">
      <t>シ</t>
    </rPh>
    <rPh sb="6" eb="7">
      <t>ダイ</t>
    </rPh>
    <phoneticPr fontId="3"/>
  </si>
  <si>
    <t>市営希望が丘住宅屋上防水改修工事</t>
    <rPh sb="0" eb="2">
      <t>シエイ</t>
    </rPh>
    <rPh sb="2" eb="4">
      <t>キボウ</t>
    </rPh>
    <rPh sb="5" eb="6">
      <t>オカ</t>
    </rPh>
    <rPh sb="6" eb="8">
      <t>ジュウタク</t>
    </rPh>
    <rPh sb="8" eb="10">
      <t>オクジョウ</t>
    </rPh>
    <rPh sb="10" eb="12">
      <t>ボウスイ</t>
    </rPh>
    <rPh sb="12" eb="14">
      <t>カイシュウ</t>
    </rPh>
    <rPh sb="14" eb="16">
      <t>コウジ</t>
    </rPh>
    <phoneticPr fontId="3"/>
  </si>
  <si>
    <t>田原市神戸町地内</t>
    <rPh sb="0" eb="3">
      <t>タハラシ</t>
    </rPh>
    <rPh sb="3" eb="5">
      <t>カンベ</t>
    </rPh>
    <rPh sb="5" eb="6">
      <t>マチ</t>
    </rPh>
    <rPh sb="6" eb="7">
      <t>チ</t>
    </rPh>
    <rPh sb="7" eb="8">
      <t>ナイ</t>
    </rPh>
    <phoneticPr fontId="3"/>
  </si>
  <si>
    <t>一般競争</t>
    <rPh sb="0" eb="2">
      <t>イッパン</t>
    </rPh>
    <phoneticPr fontId="3"/>
  </si>
  <si>
    <t>防水</t>
    <rPh sb="0" eb="2">
      <t>ボウスイ</t>
    </rPh>
    <phoneticPr fontId="3"/>
  </si>
  <si>
    <t>屋上防水改修工事　Ａ＝８６．４㎡</t>
    <rPh sb="0" eb="2">
      <t>オクジョウ</t>
    </rPh>
    <rPh sb="2" eb="4">
      <t>ボウスイ</t>
    </rPh>
    <rPh sb="4" eb="6">
      <t>カイシュウ</t>
    </rPh>
    <rPh sb="6" eb="8">
      <t>コウジ</t>
    </rPh>
    <phoneticPr fontId="3"/>
  </si>
  <si>
    <t>建築課</t>
    <rPh sb="0" eb="3">
      <t>ケンチクカ</t>
    </rPh>
    <phoneticPr fontId="3"/>
  </si>
  <si>
    <t>南庁舎雨水利用システム機器改修工事</t>
    <rPh sb="0" eb="3">
      <t>ミナミチョウシャ</t>
    </rPh>
    <rPh sb="3" eb="5">
      <t>ウスイ</t>
    </rPh>
    <rPh sb="5" eb="7">
      <t>リヨウ</t>
    </rPh>
    <rPh sb="11" eb="17">
      <t>キキカイシュウコウジ</t>
    </rPh>
    <phoneticPr fontId="3"/>
  </si>
  <si>
    <t>田原市田原町地内</t>
  </si>
  <si>
    <t>機械器具設置</t>
  </si>
  <si>
    <t>雨水ろ過装置ろ材取替　一式　雨水ポンプ取替　一式　雨水槽清掃　一式　上水ポンプ取替　一式</t>
    <rPh sb="0" eb="2">
      <t>ウスイ</t>
    </rPh>
    <rPh sb="3" eb="6">
      <t>カソウチ</t>
    </rPh>
    <rPh sb="7" eb="8">
      <t>ザイ</t>
    </rPh>
    <rPh sb="8" eb="10">
      <t>トリカエ</t>
    </rPh>
    <rPh sb="11" eb="13">
      <t>イッシキ</t>
    </rPh>
    <rPh sb="14" eb="16">
      <t>ウスイ</t>
    </rPh>
    <rPh sb="19" eb="21">
      <t>トリカエ</t>
    </rPh>
    <rPh sb="22" eb="24">
      <t>イッシキ</t>
    </rPh>
    <rPh sb="25" eb="27">
      <t>ウスイ</t>
    </rPh>
    <rPh sb="27" eb="28">
      <t>ソウ</t>
    </rPh>
    <rPh sb="28" eb="30">
      <t>セイソウ</t>
    </rPh>
    <rPh sb="31" eb="33">
      <t>イッシキ</t>
    </rPh>
    <rPh sb="34" eb="36">
      <t>ジョウスイ</t>
    </rPh>
    <rPh sb="39" eb="41">
      <t>トリカエ</t>
    </rPh>
    <rPh sb="42" eb="44">
      <t>イッシキ</t>
    </rPh>
    <phoneticPr fontId="3"/>
  </si>
  <si>
    <t>江比間野外活動センター歩道橋撤去工事</t>
    <rPh sb="0" eb="7">
      <t>エヒマヤガイカツドウ</t>
    </rPh>
    <rPh sb="11" eb="14">
      <t>ホドウキョウ</t>
    </rPh>
    <rPh sb="14" eb="16">
      <t>テッキョ</t>
    </rPh>
    <rPh sb="16" eb="18">
      <t>コウジ</t>
    </rPh>
    <phoneticPr fontId="3"/>
  </si>
  <si>
    <t>田原市江比間町地内</t>
    <rPh sb="0" eb="3">
      <t>タハラシ</t>
    </rPh>
    <rPh sb="3" eb="6">
      <t>エヒマ</t>
    </rPh>
    <rPh sb="6" eb="7">
      <t>チョウ</t>
    </rPh>
    <rPh sb="7" eb="9">
      <t>チナイ</t>
    </rPh>
    <phoneticPr fontId="3"/>
  </si>
  <si>
    <t>土木一式</t>
    <rPh sb="0" eb="2">
      <t>ドボク</t>
    </rPh>
    <phoneticPr fontId="3"/>
  </si>
  <si>
    <t>歩道橋撤去N=１基</t>
    <rPh sb="0" eb="3">
      <t>ホドウキョウ</t>
    </rPh>
    <rPh sb="3" eb="5">
      <t>テッキョ</t>
    </rPh>
    <rPh sb="8" eb="9">
      <t>モト</t>
    </rPh>
    <phoneticPr fontId="3"/>
  </si>
  <si>
    <t>消防緊急通信指令施設整備工事</t>
    <rPh sb="0" eb="2">
      <t>ショウボウ</t>
    </rPh>
    <rPh sb="2" eb="4">
      <t>キンキュウ</t>
    </rPh>
    <rPh sb="4" eb="6">
      <t>ツウシン</t>
    </rPh>
    <rPh sb="6" eb="8">
      <t>シレイ</t>
    </rPh>
    <rPh sb="8" eb="10">
      <t>シセツ</t>
    </rPh>
    <rPh sb="10" eb="12">
      <t>セイビ</t>
    </rPh>
    <rPh sb="12" eb="14">
      <t>コウジ</t>
    </rPh>
    <phoneticPr fontId="3"/>
  </si>
  <si>
    <t>田原市地内外</t>
    <rPh sb="0" eb="3">
      <t>タハラシ</t>
    </rPh>
    <rPh sb="3" eb="4">
      <t>チ</t>
    </rPh>
    <rPh sb="4" eb="5">
      <t>ナイ</t>
    </rPh>
    <rPh sb="5" eb="6">
      <t>ホカ</t>
    </rPh>
    <phoneticPr fontId="3"/>
  </si>
  <si>
    <t>特命随意契約</t>
    <rPh sb="0" eb="2">
      <t>トクメイ</t>
    </rPh>
    <rPh sb="2" eb="4">
      <t>ズイイ</t>
    </rPh>
    <rPh sb="4" eb="6">
      <t>ケイヤク</t>
    </rPh>
    <phoneticPr fontId="3"/>
  </si>
  <si>
    <t>電気通信</t>
    <rPh sb="0" eb="2">
      <t>デンキ</t>
    </rPh>
    <rPh sb="2" eb="4">
      <t>ツウシン</t>
    </rPh>
    <phoneticPr fontId="3"/>
  </si>
  <si>
    <t>指令装置一式、指令伝送装置一式、気象情報収集装置一式　その他19項目</t>
    <rPh sb="0" eb="2">
      <t>シレイ</t>
    </rPh>
    <rPh sb="2" eb="4">
      <t>ソウチ</t>
    </rPh>
    <rPh sb="4" eb="6">
      <t>イッシキ</t>
    </rPh>
    <rPh sb="7" eb="9">
      <t>シレイ</t>
    </rPh>
    <rPh sb="9" eb="11">
      <t>デンソウ</t>
    </rPh>
    <rPh sb="11" eb="13">
      <t>ソウチ</t>
    </rPh>
    <rPh sb="13" eb="15">
      <t>イッシキ</t>
    </rPh>
    <rPh sb="16" eb="18">
      <t>キショウ</t>
    </rPh>
    <rPh sb="18" eb="20">
      <t>ジョウホウ</t>
    </rPh>
    <rPh sb="20" eb="22">
      <t>シュウシュウ</t>
    </rPh>
    <rPh sb="22" eb="24">
      <t>ソウチ</t>
    </rPh>
    <rPh sb="24" eb="26">
      <t>イッシキ</t>
    </rPh>
    <rPh sb="29" eb="30">
      <t>タ</t>
    </rPh>
    <rPh sb="32" eb="34">
      <t>コウモク</t>
    </rPh>
    <phoneticPr fontId="3"/>
  </si>
  <si>
    <t>消防本部</t>
    <rPh sb="0" eb="2">
      <t>ショウボウ</t>
    </rPh>
    <rPh sb="2" eb="4">
      <t>ホンブ</t>
    </rPh>
    <phoneticPr fontId="3"/>
  </si>
  <si>
    <t>配水管改良工事　県道田原高松線</t>
    <rPh sb="0" eb="7">
      <t>ハイスイカンカイリョウコウジ</t>
    </rPh>
    <rPh sb="8" eb="10">
      <t>ケンドウ</t>
    </rPh>
    <rPh sb="10" eb="12">
      <t>タハラ</t>
    </rPh>
    <rPh sb="12" eb="14">
      <t>タカマツ</t>
    </rPh>
    <rPh sb="14" eb="15">
      <t>セン</t>
    </rPh>
    <phoneticPr fontId="3"/>
  </si>
  <si>
    <t>田原市高松町地内</t>
    <rPh sb="0" eb="3">
      <t>タハラシ</t>
    </rPh>
    <rPh sb="3" eb="5">
      <t>タカマツ</t>
    </rPh>
    <rPh sb="5" eb="6">
      <t>チョウ</t>
    </rPh>
    <rPh sb="6" eb="8">
      <t>チナイ</t>
    </rPh>
    <phoneticPr fontId="3"/>
  </si>
  <si>
    <t>水道施設</t>
  </si>
  <si>
    <t>工事延長 L=300m　HPPE管φ50  L=300m</t>
    <rPh sb="16" eb="17">
      <t>カン</t>
    </rPh>
    <phoneticPr fontId="3"/>
  </si>
  <si>
    <t>水道課</t>
    <rPh sb="0" eb="3">
      <t>スイドウカ</t>
    </rPh>
    <phoneticPr fontId="3"/>
  </si>
  <si>
    <t>舗装復旧工事　市道神戸蔵王線外</t>
    <rPh sb="0" eb="2">
      <t>ホソウ</t>
    </rPh>
    <rPh sb="2" eb="4">
      <t>フッキュウ</t>
    </rPh>
    <rPh sb="4" eb="6">
      <t>コウジ</t>
    </rPh>
    <phoneticPr fontId="3"/>
  </si>
  <si>
    <t>田原市田原町地内外</t>
    <rPh sb="0" eb="3">
      <t>タハラシ</t>
    </rPh>
    <rPh sb="3" eb="6">
      <t>タハラチョウ</t>
    </rPh>
    <rPh sb="6" eb="8">
      <t>チナイ</t>
    </rPh>
    <rPh sb="8" eb="9">
      <t>ホカ</t>
    </rPh>
    <phoneticPr fontId="3"/>
  </si>
  <si>
    <t>土木一式</t>
    <rPh sb="0" eb="2">
      <t>ドボク</t>
    </rPh>
    <rPh sb="2" eb="4">
      <t>イッシキ</t>
    </rPh>
    <phoneticPr fontId="3"/>
  </si>
  <si>
    <t>工事延長 L=560m　アスファルト舗装 A=1120㎡</t>
  </si>
  <si>
    <t>舗装復旧工事　県道和地福江港線外</t>
    <rPh sb="0" eb="2">
      <t>ホソウ</t>
    </rPh>
    <rPh sb="2" eb="4">
      <t>フッキュウ</t>
    </rPh>
    <rPh sb="4" eb="6">
      <t>コウジ</t>
    </rPh>
    <phoneticPr fontId="3"/>
  </si>
  <si>
    <t>田原市長沢町地内</t>
    <rPh sb="0" eb="3">
      <t>タハラシ</t>
    </rPh>
    <rPh sb="3" eb="6">
      <t>ナガサワチョウ</t>
    </rPh>
    <rPh sb="6" eb="8">
      <t>チナイ</t>
    </rPh>
    <phoneticPr fontId="3"/>
  </si>
  <si>
    <t>工事延長 L=300m　アスファルト舗装 A=900㎡</t>
  </si>
  <si>
    <t>田原市博物館中央監視装置更新工事</t>
    <rPh sb="0" eb="3">
      <t>タハラシ</t>
    </rPh>
    <rPh sb="3" eb="6">
      <t>ハクブツカン</t>
    </rPh>
    <rPh sb="6" eb="8">
      <t>チュウオウ</t>
    </rPh>
    <rPh sb="8" eb="10">
      <t>カンシ</t>
    </rPh>
    <rPh sb="10" eb="12">
      <t>ソウチ</t>
    </rPh>
    <rPh sb="12" eb="14">
      <t>コウシン</t>
    </rPh>
    <rPh sb="14" eb="16">
      <t>コウジ</t>
    </rPh>
    <phoneticPr fontId="3"/>
  </si>
  <si>
    <t>随意契約</t>
    <rPh sb="0" eb="2">
      <t>ズイイ</t>
    </rPh>
    <rPh sb="2" eb="4">
      <t>ケイヤク</t>
    </rPh>
    <phoneticPr fontId="3"/>
  </si>
  <si>
    <t>制御盤一式、上記に伴う電気設備工事一式</t>
    <rPh sb="0" eb="3">
      <t>セイギョバン</t>
    </rPh>
    <rPh sb="3" eb="5">
      <t>イッシキ</t>
    </rPh>
    <rPh sb="6" eb="8">
      <t>ジョウキ</t>
    </rPh>
    <rPh sb="9" eb="10">
      <t>トモナ</t>
    </rPh>
    <rPh sb="11" eb="13">
      <t>デンキ</t>
    </rPh>
    <rPh sb="13" eb="15">
      <t>セツビ</t>
    </rPh>
    <rPh sb="15" eb="17">
      <t>コウジ</t>
    </rPh>
    <rPh sb="17" eb="19">
      <t>イッシキ</t>
    </rPh>
    <phoneticPr fontId="3"/>
  </si>
  <si>
    <t>文化財課</t>
    <rPh sb="0" eb="3">
      <t>ブンカザイ</t>
    </rPh>
    <rPh sb="3" eb="4">
      <t>カ</t>
    </rPh>
    <phoneticPr fontId="3"/>
  </si>
  <si>
    <r>
      <t>中央公園照明器具改修（L</t>
    </r>
    <r>
      <rPr>
        <sz val="11"/>
        <rFont val="ＭＳ Ｐゴシック"/>
        <family val="3"/>
        <charset val="128"/>
      </rPr>
      <t>ED化</t>
    </r>
    <r>
      <rPr>
        <sz val="11"/>
        <rFont val="ＭＳ Ｐゴシック"/>
        <family val="3"/>
        <charset val="128"/>
      </rPr>
      <t>）工事</t>
    </r>
    <rPh sb="0" eb="2">
      <t>チュウオウ</t>
    </rPh>
    <rPh sb="2" eb="4">
      <t>コウエン</t>
    </rPh>
    <rPh sb="4" eb="6">
      <t>ショウメイ</t>
    </rPh>
    <rPh sb="6" eb="8">
      <t>キグ</t>
    </rPh>
    <rPh sb="8" eb="10">
      <t>カイシュウ</t>
    </rPh>
    <rPh sb="14" eb="15">
      <t>カ</t>
    </rPh>
    <rPh sb="16" eb="18">
      <t>コウジ</t>
    </rPh>
    <phoneticPr fontId="3"/>
  </si>
  <si>
    <t>田原市豊島町地内</t>
    <rPh sb="0" eb="3">
      <t>タハラシ</t>
    </rPh>
    <rPh sb="3" eb="5">
      <t>トシマ</t>
    </rPh>
    <rPh sb="5" eb="6">
      <t>チョウ</t>
    </rPh>
    <rPh sb="6" eb="7">
      <t>チ</t>
    </rPh>
    <rPh sb="7" eb="8">
      <t>ナイ</t>
    </rPh>
    <phoneticPr fontId="3"/>
  </si>
  <si>
    <t>園路灯Ｎ＝３７台　屋内照明Ｎ＝９台</t>
    <rPh sb="0" eb="2">
      <t>エンロ</t>
    </rPh>
    <rPh sb="2" eb="3">
      <t>トウ</t>
    </rPh>
    <rPh sb="7" eb="8">
      <t>ダイ</t>
    </rPh>
    <rPh sb="9" eb="11">
      <t>オクナイ</t>
    </rPh>
    <rPh sb="11" eb="13">
      <t>ショウメイ</t>
    </rPh>
    <rPh sb="16" eb="17">
      <t>ダイ</t>
    </rPh>
    <phoneticPr fontId="3"/>
  </si>
  <si>
    <t>街づくり推進課</t>
    <rPh sb="0" eb="1">
      <t>マチ</t>
    </rPh>
    <rPh sb="4" eb="6">
      <t>スイシン</t>
    </rPh>
    <rPh sb="6" eb="7">
      <t>カ</t>
    </rPh>
    <phoneticPr fontId="3"/>
  </si>
  <si>
    <t>泊地浚渫工事　浦南河岸小型船舶係留施設</t>
    <rPh sb="0" eb="2">
      <t>ハクチ</t>
    </rPh>
    <rPh sb="2" eb="4">
      <t>シュンセツ</t>
    </rPh>
    <rPh sb="4" eb="6">
      <t>コウジ</t>
    </rPh>
    <rPh sb="7" eb="8">
      <t>ウラ</t>
    </rPh>
    <rPh sb="8" eb="9">
      <t>ミナミ</t>
    </rPh>
    <rPh sb="9" eb="11">
      <t>カシ</t>
    </rPh>
    <rPh sb="11" eb="19">
      <t>コガタセンパクケイリュウシセツ</t>
    </rPh>
    <phoneticPr fontId="3"/>
  </si>
  <si>
    <t>田原市浦町地先</t>
    <rPh sb="3" eb="4">
      <t>ウラ</t>
    </rPh>
    <rPh sb="4" eb="5">
      <t>マチ</t>
    </rPh>
    <rPh sb="5" eb="7">
      <t>チサキ</t>
    </rPh>
    <phoneticPr fontId="3"/>
  </si>
  <si>
    <t>泊地浚渫工　V=4,420m3</t>
  </si>
  <si>
    <t>浸水被害対策工事</t>
    <rPh sb="0" eb="2">
      <t>シンスイ</t>
    </rPh>
    <rPh sb="2" eb="4">
      <t>ヒガイ</t>
    </rPh>
    <rPh sb="4" eb="6">
      <t>タイサク</t>
    </rPh>
    <rPh sb="6" eb="8">
      <t>コウジ</t>
    </rPh>
    <phoneticPr fontId="3"/>
  </si>
  <si>
    <t>田原市西山町地内</t>
    <rPh sb="0" eb="2">
      <t>タハラシ</t>
    </rPh>
    <rPh sb="2" eb="4">
      <t>ニシヤマ</t>
    </rPh>
    <rPh sb="4" eb="5">
      <t>マチ</t>
    </rPh>
    <rPh sb="5" eb="6">
      <t>チ</t>
    </rPh>
    <rPh sb="6" eb="7">
      <t>ナイ</t>
    </rPh>
    <phoneticPr fontId="3"/>
  </si>
  <si>
    <t>集水桝 N=2基、電源引込 N=2基</t>
    <rPh sb="0" eb="2">
      <t>シュウスイ</t>
    </rPh>
    <rPh sb="2" eb="3">
      <t>マス</t>
    </rPh>
    <rPh sb="7" eb="8">
      <t>キ</t>
    </rPh>
    <rPh sb="9" eb="11">
      <t>デンゲン</t>
    </rPh>
    <rPh sb="11" eb="13">
      <t>ヒキコミ</t>
    </rPh>
    <rPh sb="17" eb="18">
      <t>キ</t>
    </rPh>
    <phoneticPr fontId="3"/>
  </si>
  <si>
    <t>福江中学校管理教室棟２階トイレ改修工事</t>
    <rPh sb="0" eb="2">
      <t>フクエ</t>
    </rPh>
    <rPh sb="2" eb="5">
      <t>チュウガッコウ</t>
    </rPh>
    <rPh sb="5" eb="7">
      <t>カンリ</t>
    </rPh>
    <rPh sb="7" eb="9">
      <t>キョウシツ</t>
    </rPh>
    <rPh sb="9" eb="10">
      <t>トウ</t>
    </rPh>
    <rPh sb="11" eb="12">
      <t>カイ</t>
    </rPh>
    <rPh sb="15" eb="17">
      <t>カイシュウ</t>
    </rPh>
    <rPh sb="17" eb="19">
      <t>コウジ</t>
    </rPh>
    <phoneticPr fontId="3"/>
  </si>
  <si>
    <t>田原市中山町地内</t>
    <rPh sb="0" eb="3">
      <t>タハラシ</t>
    </rPh>
    <rPh sb="3" eb="6">
      <t>ナカヤマチョウ</t>
    </rPh>
    <rPh sb="6" eb="7">
      <t>チ</t>
    </rPh>
    <rPh sb="7" eb="8">
      <t>ナイ</t>
    </rPh>
    <phoneticPr fontId="3"/>
  </si>
  <si>
    <t>管理教室棟Ａ＝１，１４１㎡　
　２階トイレ改修工事
　　上記工事に伴う建築改修工事　一式
　　上記工事に伴う電気設備工事　一式
　　上記工事に伴う機械設備工事　一式</t>
    <rPh sb="0" eb="2">
      <t>カンリ</t>
    </rPh>
    <rPh sb="2" eb="4">
      <t>キョウシツ</t>
    </rPh>
    <rPh sb="4" eb="5">
      <t>トウ</t>
    </rPh>
    <rPh sb="17" eb="18">
      <t>カイ</t>
    </rPh>
    <rPh sb="21" eb="23">
      <t>カイシュウ</t>
    </rPh>
    <rPh sb="23" eb="25">
      <t>コウジ</t>
    </rPh>
    <rPh sb="28" eb="30">
      <t>ジョウキ</t>
    </rPh>
    <rPh sb="30" eb="32">
      <t>コウジ</t>
    </rPh>
    <rPh sb="33" eb="34">
      <t>トモナ</t>
    </rPh>
    <rPh sb="35" eb="37">
      <t>ケンチク</t>
    </rPh>
    <rPh sb="37" eb="39">
      <t>カイシュウ</t>
    </rPh>
    <rPh sb="39" eb="41">
      <t>コウジ</t>
    </rPh>
    <rPh sb="42" eb="44">
      <t>イッシキ</t>
    </rPh>
    <rPh sb="47" eb="49">
      <t>ジョウキ</t>
    </rPh>
    <rPh sb="49" eb="51">
      <t>コウジ</t>
    </rPh>
    <rPh sb="52" eb="53">
      <t>トモナ</t>
    </rPh>
    <rPh sb="54" eb="56">
      <t>デンキ</t>
    </rPh>
    <rPh sb="56" eb="58">
      <t>セツビ</t>
    </rPh>
    <rPh sb="58" eb="60">
      <t>コウジ</t>
    </rPh>
    <rPh sb="61" eb="63">
      <t>イッシキ</t>
    </rPh>
    <rPh sb="66" eb="68">
      <t>ジョウキ</t>
    </rPh>
    <rPh sb="68" eb="70">
      <t>コウジ</t>
    </rPh>
    <rPh sb="71" eb="72">
      <t>トモナ</t>
    </rPh>
    <rPh sb="73" eb="75">
      <t>キカイ</t>
    </rPh>
    <rPh sb="75" eb="77">
      <t>セツビ</t>
    </rPh>
    <rPh sb="77" eb="79">
      <t>コウジ</t>
    </rPh>
    <rPh sb="80" eb="82">
      <t>イッシキ</t>
    </rPh>
    <phoneticPr fontId="3"/>
  </si>
  <si>
    <t>田原中部小学校屋内運動場照明器具LED化工事</t>
    <rPh sb="0" eb="2">
      <t>タハラ</t>
    </rPh>
    <rPh sb="2" eb="4">
      <t>チュウブ</t>
    </rPh>
    <rPh sb="4" eb="7">
      <t>ショウガッコウ</t>
    </rPh>
    <rPh sb="7" eb="9">
      <t>オクナイ</t>
    </rPh>
    <rPh sb="9" eb="12">
      <t>ウンドウジョウ</t>
    </rPh>
    <rPh sb="12" eb="14">
      <t>ショウメイ</t>
    </rPh>
    <rPh sb="14" eb="16">
      <t>キグ</t>
    </rPh>
    <rPh sb="19" eb="20">
      <t>カ</t>
    </rPh>
    <rPh sb="20" eb="22">
      <t>コウジ</t>
    </rPh>
    <phoneticPr fontId="3"/>
  </si>
  <si>
    <t>高天井用照明器具　２０台
上記工事に伴う電気設備工事　一式</t>
    <rPh sb="0" eb="1">
      <t>タカ</t>
    </rPh>
    <rPh sb="1" eb="4">
      <t>テンジョウヨウ</t>
    </rPh>
    <rPh sb="4" eb="6">
      <t>ショウメイ</t>
    </rPh>
    <rPh sb="6" eb="8">
      <t>キグ</t>
    </rPh>
    <rPh sb="11" eb="12">
      <t>ダイ</t>
    </rPh>
    <rPh sb="13" eb="15">
      <t>ジョウキ</t>
    </rPh>
    <rPh sb="15" eb="17">
      <t>コウジ</t>
    </rPh>
    <rPh sb="18" eb="19">
      <t>トモナ</t>
    </rPh>
    <rPh sb="20" eb="22">
      <t>デンキ</t>
    </rPh>
    <rPh sb="22" eb="24">
      <t>セツビ</t>
    </rPh>
    <rPh sb="24" eb="26">
      <t>コウジ</t>
    </rPh>
    <rPh sb="27" eb="29">
      <t>イッシキ</t>
    </rPh>
    <phoneticPr fontId="3"/>
  </si>
  <si>
    <t>高松小学校屋内運動場照明器具LED化工事</t>
    <rPh sb="0" eb="2">
      <t>タカマツ</t>
    </rPh>
    <rPh sb="2" eb="5">
      <t>ショウガッコウ</t>
    </rPh>
    <rPh sb="5" eb="7">
      <t>オクナイ</t>
    </rPh>
    <rPh sb="7" eb="10">
      <t>ウンドウジョウ</t>
    </rPh>
    <rPh sb="10" eb="12">
      <t>ショウメイ</t>
    </rPh>
    <rPh sb="12" eb="14">
      <t>キグ</t>
    </rPh>
    <rPh sb="17" eb="20">
      <t>カコウジ</t>
    </rPh>
    <phoneticPr fontId="3"/>
  </si>
  <si>
    <t>田原市高松町地内</t>
    <rPh sb="0" eb="3">
      <t>タハラシ</t>
    </rPh>
    <rPh sb="3" eb="6">
      <t>タカマツチョウ</t>
    </rPh>
    <rPh sb="6" eb="7">
      <t>チ</t>
    </rPh>
    <rPh sb="7" eb="8">
      <t>ナイ</t>
    </rPh>
    <phoneticPr fontId="3"/>
  </si>
  <si>
    <t>若戸小学校屋内運動場照明器具LED化工事</t>
    <rPh sb="0" eb="2">
      <t>ワカト</t>
    </rPh>
    <rPh sb="2" eb="5">
      <t>ショウガッコウ</t>
    </rPh>
    <rPh sb="5" eb="10">
      <t>オクナイウンドウジョウ</t>
    </rPh>
    <rPh sb="10" eb="12">
      <t>ショウメイ</t>
    </rPh>
    <rPh sb="12" eb="14">
      <t>キグ</t>
    </rPh>
    <rPh sb="17" eb="18">
      <t>カ</t>
    </rPh>
    <rPh sb="18" eb="20">
      <t>コウジ</t>
    </rPh>
    <phoneticPr fontId="3"/>
  </si>
  <si>
    <t>田原市若見町地内</t>
    <rPh sb="0" eb="3">
      <t>タハラシ</t>
    </rPh>
    <rPh sb="3" eb="6">
      <t>ワカミチョウ</t>
    </rPh>
    <rPh sb="6" eb="7">
      <t>チ</t>
    </rPh>
    <rPh sb="7" eb="8">
      <t>ナイ</t>
    </rPh>
    <phoneticPr fontId="3"/>
  </si>
  <si>
    <t>亀山小学校屋内運動場照明器具ＬＥＤ化工事</t>
    <rPh sb="0" eb="2">
      <t>カメヤマ</t>
    </rPh>
    <rPh sb="2" eb="5">
      <t>ショウガッコウ</t>
    </rPh>
    <rPh sb="5" eb="14">
      <t>オクナイウンドウジョウショウメイキグ</t>
    </rPh>
    <rPh sb="17" eb="20">
      <t>カコウジ</t>
    </rPh>
    <phoneticPr fontId="3"/>
  </si>
  <si>
    <t>田原市亀山町地内</t>
    <rPh sb="0" eb="3">
      <t>タハラシ</t>
    </rPh>
    <rPh sb="3" eb="6">
      <t>カメヤマチョウ</t>
    </rPh>
    <rPh sb="6" eb="7">
      <t>チ</t>
    </rPh>
    <rPh sb="7" eb="8">
      <t>ナイ</t>
    </rPh>
    <phoneticPr fontId="3"/>
  </si>
  <si>
    <t>亀山小学校渡り廊下鉄骨塗装改修工事</t>
    <rPh sb="0" eb="2">
      <t>カメヤマ</t>
    </rPh>
    <rPh sb="2" eb="5">
      <t>ショウガッコウ</t>
    </rPh>
    <rPh sb="5" eb="6">
      <t>ワタ</t>
    </rPh>
    <rPh sb="7" eb="9">
      <t>ロウカ</t>
    </rPh>
    <rPh sb="9" eb="11">
      <t>テッコツ</t>
    </rPh>
    <rPh sb="11" eb="13">
      <t>トソウ</t>
    </rPh>
    <rPh sb="13" eb="15">
      <t>カイシュウ</t>
    </rPh>
    <rPh sb="15" eb="17">
      <t>コウジ</t>
    </rPh>
    <phoneticPr fontId="3"/>
  </si>
  <si>
    <t>塗装</t>
    <rPh sb="0" eb="2">
      <t>トソウ</t>
    </rPh>
    <phoneticPr fontId="3"/>
  </si>
  <si>
    <t>渡り廊下Ａ＝１９２㎡
　塗装改修工事
　　上記工事に伴う建築改修工事　一式</t>
    <rPh sb="0" eb="1">
      <t>ワタ</t>
    </rPh>
    <rPh sb="2" eb="4">
      <t>ロウカ</t>
    </rPh>
    <rPh sb="12" eb="14">
      <t>トソウ</t>
    </rPh>
    <rPh sb="14" eb="16">
      <t>カイシュウ</t>
    </rPh>
    <rPh sb="16" eb="18">
      <t>コウジ</t>
    </rPh>
    <rPh sb="21" eb="23">
      <t>ジョウキ</t>
    </rPh>
    <rPh sb="23" eb="25">
      <t>コウジ</t>
    </rPh>
    <rPh sb="26" eb="27">
      <t>トモナ</t>
    </rPh>
    <rPh sb="28" eb="30">
      <t>ケンチク</t>
    </rPh>
    <rPh sb="30" eb="32">
      <t>カイシュウ</t>
    </rPh>
    <rPh sb="32" eb="34">
      <t>コウジ</t>
    </rPh>
    <rPh sb="35" eb="37">
      <t>イッシキ</t>
    </rPh>
    <phoneticPr fontId="3"/>
  </si>
  <si>
    <t>公共下水道マンホールポンプ場機器取替工事
　浦中継ポンプ場</t>
    <rPh sb="22" eb="23">
      <t>ウラ</t>
    </rPh>
    <rPh sb="23" eb="25">
      <t>チュウケイ</t>
    </rPh>
    <phoneticPr fontId="3"/>
  </si>
  <si>
    <t>田原市浦町地内</t>
    <rPh sb="2" eb="3">
      <t>シ</t>
    </rPh>
    <rPh sb="3" eb="4">
      <t>ウラ</t>
    </rPh>
    <rPh sb="4" eb="5">
      <t>チョウ</t>
    </rPh>
    <phoneticPr fontId="3"/>
  </si>
  <si>
    <t>集落排水中継ポンプ場機器取替工事
　芦村ポンプ場、高松中継ポンプ№４</t>
    <rPh sb="18" eb="20">
      <t>アシムラ</t>
    </rPh>
    <rPh sb="25" eb="27">
      <t>タカマツ</t>
    </rPh>
    <rPh sb="27" eb="29">
      <t>チュウケイ</t>
    </rPh>
    <phoneticPr fontId="3"/>
  </si>
  <si>
    <t>田原市芦町地内外</t>
    <rPh sb="0" eb="3">
      <t>タハラシ</t>
    </rPh>
    <rPh sb="3" eb="4">
      <t>アシ</t>
    </rPh>
    <rPh sb="4" eb="5">
      <t>チョウ</t>
    </rPh>
    <rPh sb="5" eb="7">
      <t>チナイ</t>
    </rPh>
    <rPh sb="7" eb="8">
      <t>ホカ</t>
    </rPh>
    <phoneticPr fontId="3"/>
  </si>
  <si>
    <t>汚水ポンプ№１、２取替工　一式</t>
    <rPh sb="0" eb="2">
      <t>オスイ</t>
    </rPh>
    <phoneticPr fontId="7"/>
  </si>
  <si>
    <t>集落排水中継ポンプ場機器取替工事
　若戸中継ポンプ№１４</t>
    <rPh sb="18" eb="19">
      <t>ワカ</t>
    </rPh>
    <rPh sb="19" eb="20">
      <t>ト</t>
    </rPh>
    <rPh sb="20" eb="22">
      <t>チュウケイ</t>
    </rPh>
    <phoneticPr fontId="3"/>
  </si>
  <si>
    <t>田原市若見町地内</t>
    <rPh sb="0" eb="3">
      <t>タハラシ</t>
    </rPh>
    <rPh sb="3" eb="5">
      <t>ワカミ</t>
    </rPh>
    <rPh sb="5" eb="6">
      <t>チョウ</t>
    </rPh>
    <rPh sb="6" eb="8">
      <t>チナイ</t>
    </rPh>
    <phoneticPr fontId="3"/>
  </si>
  <si>
    <t>公共下水道処理場機器取替工事
　赤羽根浄化センター</t>
  </si>
  <si>
    <t>田原市赤羽根町地内</t>
    <rPh sb="0" eb="3">
      <t>タハラシ</t>
    </rPh>
    <rPh sb="3" eb="7">
      <t>アカバネチョウ</t>
    </rPh>
    <rPh sb="7" eb="9">
      <t>チナイ</t>
    </rPh>
    <phoneticPr fontId="3"/>
  </si>
  <si>
    <t>エアレーション装置、汚泥搔き寄せ機取替工　一式</t>
    <rPh sb="7" eb="9">
      <t>ソウチ</t>
    </rPh>
    <rPh sb="10" eb="12">
      <t>オデイ</t>
    </rPh>
    <rPh sb="12" eb="17">
      <t>カキヨセキ</t>
    </rPh>
    <phoneticPr fontId="7"/>
  </si>
  <si>
    <t>農業集落排水事業（機能強化対策）機器取替工事　田原２期地区　和地処理区</t>
    <rPh sb="16" eb="18">
      <t>キキ</t>
    </rPh>
    <rPh sb="18" eb="20">
      <t>トリカエ</t>
    </rPh>
    <rPh sb="20" eb="22">
      <t>コウジ</t>
    </rPh>
    <rPh sb="30" eb="32">
      <t>ワジ</t>
    </rPh>
    <rPh sb="32" eb="34">
      <t>ショリ</t>
    </rPh>
    <rPh sb="34" eb="35">
      <t>ク</t>
    </rPh>
    <phoneticPr fontId="3"/>
  </si>
  <si>
    <t>田原市和地町地内</t>
    <rPh sb="0" eb="3">
      <t>タハラシ</t>
    </rPh>
    <rPh sb="3" eb="5">
      <t>ワジ</t>
    </rPh>
    <rPh sb="5" eb="6">
      <t>チョウ</t>
    </rPh>
    <rPh sb="6" eb="8">
      <t>チナイ</t>
    </rPh>
    <phoneticPr fontId="3"/>
  </si>
  <si>
    <t>機械設備工　一式、電気設備工　一式、防食工　一式、土木工　一式</t>
    <rPh sb="0" eb="2">
      <t>キカイ</t>
    </rPh>
    <rPh sb="2" eb="4">
      <t>セツビ</t>
    </rPh>
    <rPh sb="4" eb="5">
      <t>コウ</t>
    </rPh>
    <rPh sb="6" eb="8">
      <t>イッシキ</t>
    </rPh>
    <rPh sb="9" eb="11">
      <t>デンキ</t>
    </rPh>
    <rPh sb="11" eb="13">
      <t>セツビ</t>
    </rPh>
    <rPh sb="13" eb="14">
      <t>コウ</t>
    </rPh>
    <rPh sb="15" eb="17">
      <t>イッシキ</t>
    </rPh>
    <rPh sb="18" eb="20">
      <t>ボウショク</t>
    </rPh>
    <rPh sb="20" eb="21">
      <t>コウ</t>
    </rPh>
    <rPh sb="22" eb="24">
      <t>イッシキ</t>
    </rPh>
    <rPh sb="25" eb="27">
      <t>ドボク</t>
    </rPh>
    <rPh sb="27" eb="28">
      <t>コウ</t>
    </rPh>
    <rPh sb="29" eb="31">
      <t>イッシキ</t>
    </rPh>
    <phoneticPr fontId="7"/>
  </si>
  <si>
    <t>集落排水処理場機器取替工事
　岬中部集落排水処理場</t>
    <rPh sb="15" eb="16">
      <t>ミサキ</t>
    </rPh>
    <rPh sb="16" eb="18">
      <t>チュウブ</t>
    </rPh>
    <phoneticPr fontId="3"/>
  </si>
  <si>
    <t>田原市小塩津町地内</t>
    <rPh sb="0" eb="3">
      <t>タハラシ</t>
    </rPh>
    <rPh sb="3" eb="6">
      <t>コシオヅ</t>
    </rPh>
    <rPh sb="6" eb="7">
      <t>チョウ</t>
    </rPh>
    <rPh sb="7" eb="9">
      <t>チナイ</t>
    </rPh>
    <phoneticPr fontId="3"/>
  </si>
  <si>
    <t>ばっ気撹拌装置、水中撹拌機、ポンプ室給気ファン、サービスタンク撹拌機、スクリーンユニット減速機取替工　一式</t>
    <rPh sb="8" eb="10">
      <t>スイチュウ</t>
    </rPh>
    <rPh sb="10" eb="13">
      <t>カクハンキ</t>
    </rPh>
    <rPh sb="17" eb="18">
      <t>シツ</t>
    </rPh>
    <rPh sb="18" eb="20">
      <t>キュウキ</t>
    </rPh>
    <rPh sb="31" eb="34">
      <t>カクハンキ</t>
    </rPh>
    <rPh sb="44" eb="47">
      <t>ゲンソクキ</t>
    </rPh>
    <rPh sb="47" eb="49">
      <t>トリカエ</t>
    </rPh>
    <phoneticPr fontId="7"/>
  </si>
  <si>
    <t>集落排水処理場機器取替工事
　中山集落排水処理場</t>
    <rPh sb="15" eb="17">
      <t>ナカヤマ</t>
    </rPh>
    <phoneticPr fontId="3"/>
  </si>
  <si>
    <t>田原市中山町地内</t>
    <rPh sb="0" eb="3">
      <t>タハラシ</t>
    </rPh>
    <rPh sb="3" eb="5">
      <t>ナカヤマ</t>
    </rPh>
    <rPh sb="5" eb="6">
      <t>チョウ</t>
    </rPh>
    <rPh sb="6" eb="8">
      <t>チナイ</t>
    </rPh>
    <phoneticPr fontId="3"/>
  </si>
  <si>
    <t>調整ポンプ、流入ポンプ取替工　一式</t>
    <rPh sb="0" eb="2">
      <t>チョウセイ</t>
    </rPh>
    <rPh sb="6" eb="8">
      <t>リュウニュウ</t>
    </rPh>
    <rPh sb="11" eb="13">
      <t>トリカエ</t>
    </rPh>
    <phoneticPr fontId="7"/>
  </si>
  <si>
    <t>集落排水処理場機器取替工事
　大草浄化センター</t>
    <rPh sb="15" eb="17">
      <t>オオクサ</t>
    </rPh>
    <rPh sb="17" eb="19">
      <t>ジョウカ</t>
    </rPh>
    <phoneticPr fontId="3"/>
  </si>
  <si>
    <t>田原市大草町地内</t>
    <rPh sb="0" eb="3">
      <t>タハラシ</t>
    </rPh>
    <rPh sb="3" eb="5">
      <t>オオクサ</t>
    </rPh>
    <rPh sb="5" eb="6">
      <t>チョウ</t>
    </rPh>
    <rPh sb="6" eb="8">
      <t>チナイ</t>
    </rPh>
    <phoneticPr fontId="3"/>
  </si>
  <si>
    <t>ばっ気攪拌装置取替工　一式</t>
    <rPh sb="2" eb="3">
      <t>キ</t>
    </rPh>
    <rPh sb="3" eb="5">
      <t>カクハン</t>
    </rPh>
    <rPh sb="5" eb="7">
      <t>ソウチ</t>
    </rPh>
    <rPh sb="7" eb="9">
      <t>トリカエ</t>
    </rPh>
    <rPh sb="9" eb="10">
      <t>コウ</t>
    </rPh>
    <phoneticPr fontId="7"/>
  </si>
  <si>
    <t>道路改良工事　市道下畑波瀬北線</t>
    <rPh sb="0" eb="2">
      <t>ドウロ</t>
    </rPh>
    <rPh sb="2" eb="4">
      <t>カイリョウ</t>
    </rPh>
    <rPh sb="4" eb="6">
      <t>コウジ</t>
    </rPh>
    <rPh sb="7" eb="9">
      <t>シドウ</t>
    </rPh>
    <rPh sb="9" eb="15">
      <t>シモハタハゼキタセン</t>
    </rPh>
    <phoneticPr fontId="3"/>
  </si>
  <si>
    <t>田原市浦町地内</t>
    <rPh sb="3" eb="5">
      <t>ウ</t>
    </rPh>
    <phoneticPr fontId="3"/>
  </si>
  <si>
    <t>一般競争</t>
    <phoneticPr fontId="3"/>
  </si>
  <si>
    <t>土木一式</t>
    <phoneticPr fontId="3"/>
  </si>
  <si>
    <t>工事延長Ｌ＝140ｍ　幅員Ｗ＝10.75ｍ   排水工Ｌ＝225m   舗装工Ａ＝1,750㎡</t>
    <phoneticPr fontId="3"/>
  </si>
  <si>
    <t>旧児童発達支援センター分館解体工事</t>
  </si>
  <si>
    <t>田原市浦町地内</t>
    <rPh sb="0" eb="2">
      <t>タハラ</t>
    </rPh>
    <rPh sb="2" eb="3">
      <t>シ</t>
    </rPh>
    <rPh sb="3" eb="5">
      <t>ウラチョウ</t>
    </rPh>
    <rPh sb="5" eb="7">
      <t>チナイ</t>
    </rPh>
    <phoneticPr fontId="3"/>
  </si>
  <si>
    <t>解体</t>
    <rPh sb="0" eb="2">
      <t>カイタイ</t>
    </rPh>
    <phoneticPr fontId="3"/>
  </si>
  <si>
    <t>園舎外２棟　ＲＣ造２階建て　Ａ＝１，２６２㎡　Ｓ造平屋建て　Ａ＝１１㎡
敷地面積　Ａ＝４，１１０㎡
上記に伴う解体工事　一式
上記に伴う外構工事　一式</t>
  </si>
  <si>
    <t>子育て支援課</t>
    <rPh sb="0" eb="2">
      <t>コソダ</t>
    </rPh>
    <rPh sb="3" eb="5">
      <t>シエン</t>
    </rPh>
    <rPh sb="5" eb="6">
      <t>カ</t>
    </rPh>
    <phoneticPr fontId="3"/>
  </si>
  <si>
    <t>北庁舎照明改修工事（LED化）</t>
    <rPh sb="0" eb="3">
      <t>キタチョウシャ</t>
    </rPh>
    <rPh sb="3" eb="9">
      <t>ショウメイカイシュウコウジ</t>
    </rPh>
    <rPh sb="13" eb="14">
      <t>カ</t>
    </rPh>
    <phoneticPr fontId="3"/>
  </si>
  <si>
    <t>LED照明器具取付　一式</t>
    <rPh sb="3" eb="5">
      <t>ショウメイ</t>
    </rPh>
    <rPh sb="5" eb="7">
      <t>キグ</t>
    </rPh>
    <rPh sb="7" eb="9">
      <t>トリツケ</t>
    </rPh>
    <rPh sb="10" eb="12">
      <t>イッシキ</t>
    </rPh>
    <phoneticPr fontId="3"/>
  </si>
  <si>
    <t>田原市消防団野田分団詰所車庫整備工事</t>
    <rPh sb="0" eb="3">
      <t>タハラシ</t>
    </rPh>
    <rPh sb="3" eb="6">
      <t>ショウボウダン</t>
    </rPh>
    <rPh sb="6" eb="8">
      <t>ノダ</t>
    </rPh>
    <rPh sb="8" eb="10">
      <t>ブンダン</t>
    </rPh>
    <rPh sb="10" eb="12">
      <t>ツメショ</t>
    </rPh>
    <rPh sb="12" eb="14">
      <t>シャコ</t>
    </rPh>
    <rPh sb="14" eb="16">
      <t>セイビ</t>
    </rPh>
    <rPh sb="16" eb="18">
      <t>コウジ</t>
    </rPh>
    <phoneticPr fontId="3"/>
  </si>
  <si>
    <t>田原市野田町地内</t>
    <rPh sb="0" eb="3">
      <t>タハラシ</t>
    </rPh>
    <rPh sb="3" eb="6">
      <t>ノダチョウ</t>
    </rPh>
    <rPh sb="6" eb="7">
      <t>チ</t>
    </rPh>
    <rPh sb="7" eb="8">
      <t>ナイ</t>
    </rPh>
    <phoneticPr fontId="3"/>
  </si>
  <si>
    <t>建築工事　鉄骨造２階建て　延べ面積Ａ＝１４４㎡</t>
    <rPh sb="0" eb="2">
      <t>ケンチク</t>
    </rPh>
    <rPh sb="2" eb="4">
      <t>コウジ</t>
    </rPh>
    <rPh sb="5" eb="7">
      <t>テッコツ</t>
    </rPh>
    <rPh sb="7" eb="8">
      <t>ゾウ</t>
    </rPh>
    <rPh sb="9" eb="11">
      <t>カイダ</t>
    </rPh>
    <rPh sb="13" eb="14">
      <t>ノベ</t>
    </rPh>
    <rPh sb="15" eb="17">
      <t>メンセキ</t>
    </rPh>
    <phoneticPr fontId="3"/>
  </si>
  <si>
    <t>仮設管設置工事　市道宮下沢線外</t>
    <rPh sb="0" eb="2">
      <t>カセツ</t>
    </rPh>
    <rPh sb="2" eb="3">
      <t>カン</t>
    </rPh>
    <rPh sb="3" eb="5">
      <t>セッチ</t>
    </rPh>
    <rPh sb="5" eb="7">
      <t>コウジ</t>
    </rPh>
    <rPh sb="8" eb="10">
      <t>シドウ</t>
    </rPh>
    <rPh sb="10" eb="14">
      <t>ミヤシタサワセン</t>
    </rPh>
    <rPh sb="14" eb="15">
      <t>ホカ</t>
    </rPh>
    <phoneticPr fontId="3"/>
  </si>
  <si>
    <t>田原市折立町・高木町地内</t>
    <rPh sb="0" eb="3">
      <t>タハラシ</t>
    </rPh>
    <rPh sb="3" eb="5">
      <t>オリタチ</t>
    </rPh>
    <rPh sb="5" eb="6">
      <t>チョウ</t>
    </rPh>
    <rPh sb="7" eb="10">
      <t>タカキチョウ</t>
    </rPh>
    <rPh sb="10" eb="12">
      <t>チナイ</t>
    </rPh>
    <phoneticPr fontId="3"/>
  </si>
  <si>
    <t>工事延長 L=1100m　HPPE管φ200  L=1100m</t>
    <rPh sb="17" eb="18">
      <t>カン</t>
    </rPh>
    <phoneticPr fontId="3"/>
  </si>
  <si>
    <t>配水管改良工事　市道宮下沢線</t>
    <rPh sb="0" eb="7">
      <t>ハイスイカンカイリョウコウジ</t>
    </rPh>
    <rPh sb="8" eb="10">
      <t>シドウ</t>
    </rPh>
    <rPh sb="10" eb="14">
      <t>ミヤシタサワセン</t>
    </rPh>
    <phoneticPr fontId="3"/>
  </si>
  <si>
    <t>田原市古田町地内</t>
    <rPh sb="0" eb="2">
      <t>タハラシ</t>
    </rPh>
    <rPh sb="2" eb="5">
      <t>コダチョウ</t>
    </rPh>
    <rPh sb="5" eb="7">
      <t>チナイ</t>
    </rPh>
    <phoneticPr fontId="3"/>
  </si>
  <si>
    <t>工事延長 L=220m　DIP管φ250  L=220m</t>
    <rPh sb="15" eb="16">
      <t>カン</t>
    </rPh>
    <phoneticPr fontId="3"/>
  </si>
  <si>
    <t>配水管改良工事　市道大沢下木綿畑線</t>
    <rPh sb="0" eb="7">
      <t>ハイスイカンカイリョウコウジ</t>
    </rPh>
    <phoneticPr fontId="3"/>
  </si>
  <si>
    <t>田原市田原町地内</t>
    <rPh sb="0" eb="3">
      <t>タハラシ</t>
    </rPh>
    <rPh sb="3" eb="6">
      <t>タハラチョウ</t>
    </rPh>
    <rPh sb="6" eb="8">
      <t>チナイ</t>
    </rPh>
    <phoneticPr fontId="3"/>
  </si>
  <si>
    <t>工事延長L=600m　DIP管φ300 L=600m</t>
  </si>
  <si>
    <t>配水管改良工事　国道４２号</t>
    <rPh sb="0" eb="3">
      <t>ハイスイカン</t>
    </rPh>
    <rPh sb="3" eb="5">
      <t>カイリョウ</t>
    </rPh>
    <rPh sb="5" eb="7">
      <t>コウジ</t>
    </rPh>
    <rPh sb="8" eb="10">
      <t>コクドウ</t>
    </rPh>
    <rPh sb="12" eb="13">
      <t>ゴウ</t>
    </rPh>
    <phoneticPr fontId="3"/>
  </si>
  <si>
    <t>工事延長 L=610m　既設管撤去φ350 L=610m</t>
  </si>
  <si>
    <t>配水管改良工事　新川尻橋水管橋</t>
    <rPh sb="0" eb="7">
      <t>ハイスイカンカイリョウコウジ</t>
    </rPh>
    <phoneticPr fontId="3"/>
  </si>
  <si>
    <t>田原市和地町地内</t>
    <rPh sb="0" eb="3">
      <t>タハラシ</t>
    </rPh>
    <rPh sb="3" eb="6">
      <t>ワジチョウ</t>
    </rPh>
    <rPh sb="6" eb="8">
      <t>チナイ</t>
    </rPh>
    <phoneticPr fontId="3"/>
  </si>
  <si>
    <t>工事延長L=80m　SUS管φ500 L=80m</t>
    <rPh sb="0" eb="2">
      <t>コウジ</t>
    </rPh>
    <rPh sb="2" eb="4">
      <t>エンチョウ</t>
    </rPh>
    <rPh sb="13" eb="14">
      <t>カン</t>
    </rPh>
    <phoneticPr fontId="3"/>
  </si>
  <si>
    <t>津波セーフティライン設置工事</t>
    <rPh sb="0" eb="2">
      <t>ツナミ</t>
    </rPh>
    <rPh sb="10" eb="12">
      <t>セッチ</t>
    </rPh>
    <rPh sb="12" eb="14">
      <t>コウジ</t>
    </rPh>
    <phoneticPr fontId="3"/>
  </si>
  <si>
    <t>津波セーフティライン　３か所</t>
    <rPh sb="0" eb="2">
      <t>ツナミ</t>
    </rPh>
    <rPh sb="13" eb="14">
      <t>ショ</t>
    </rPh>
    <phoneticPr fontId="3"/>
  </si>
  <si>
    <t>防災対策課</t>
    <rPh sb="0" eb="2">
      <t>ボウサイ</t>
    </rPh>
    <rPh sb="2" eb="4">
      <t>タイサク</t>
    </rPh>
    <rPh sb="4" eb="5">
      <t>カ</t>
    </rPh>
    <phoneticPr fontId="3"/>
  </si>
  <si>
    <t>橋梁保全工事　境橋外１橋</t>
    <rPh sb="0" eb="6">
      <t>キョウリョウホゼンコウジ</t>
    </rPh>
    <rPh sb="7" eb="8">
      <t>サカエ</t>
    </rPh>
    <rPh sb="8" eb="9">
      <t>ハシ</t>
    </rPh>
    <rPh sb="9" eb="10">
      <t>ソト</t>
    </rPh>
    <rPh sb="11" eb="12">
      <t>ハシ</t>
    </rPh>
    <phoneticPr fontId="3"/>
  </si>
  <si>
    <t>防護柵補修工、断面修復工</t>
    <rPh sb="0" eb="2">
      <t>ボウゴ</t>
    </rPh>
    <rPh sb="2" eb="3">
      <t>サク</t>
    </rPh>
    <rPh sb="3" eb="5">
      <t>ホシュウ</t>
    </rPh>
    <rPh sb="5" eb="6">
      <t>コウ</t>
    </rPh>
    <rPh sb="7" eb="9">
      <t>ダンメン</t>
    </rPh>
    <rPh sb="9" eb="11">
      <t>シュウフク</t>
    </rPh>
    <rPh sb="11" eb="12">
      <t>コウ</t>
    </rPh>
    <phoneticPr fontId="3"/>
  </si>
  <si>
    <t>道路照明柱修繕工事</t>
    <rPh sb="4" eb="5">
      <t>ハシラ</t>
    </rPh>
    <rPh sb="5" eb="7">
      <t>シュウゼン</t>
    </rPh>
    <rPh sb="7" eb="9">
      <t>コウジ</t>
    </rPh>
    <phoneticPr fontId="3"/>
  </si>
  <si>
    <t>田原市地内</t>
  </si>
  <si>
    <t>道路照明柱修繕 N=８０基</t>
    <rPh sb="0" eb="2">
      <t>ドウロ</t>
    </rPh>
    <rPh sb="2" eb="4">
      <t>ショウメイ</t>
    </rPh>
    <rPh sb="4" eb="5">
      <t>ハシラ</t>
    </rPh>
    <rPh sb="5" eb="7">
      <t>シュウゼン</t>
    </rPh>
    <rPh sb="12" eb="13">
      <t>キ</t>
    </rPh>
    <phoneticPr fontId="3"/>
  </si>
  <si>
    <t>遊具改修工事　泉港緑地　</t>
  </si>
  <si>
    <t>田原市江比間町地内</t>
    <rPh sb="0" eb="3">
      <t>タハラシ</t>
    </rPh>
    <rPh sb="3" eb="6">
      <t>エヒマ</t>
    </rPh>
    <rPh sb="6" eb="7">
      <t>マチ</t>
    </rPh>
    <rPh sb="7" eb="8">
      <t>チ</t>
    </rPh>
    <rPh sb="8" eb="9">
      <t>ナイ</t>
    </rPh>
    <phoneticPr fontId="3"/>
  </si>
  <si>
    <t>複合遊具改修　N=1基</t>
  </si>
  <si>
    <t>田原まつり会館外装改修工事</t>
    <rPh sb="0" eb="2">
      <t>タハラ</t>
    </rPh>
    <rPh sb="5" eb="7">
      <t>カイカン</t>
    </rPh>
    <rPh sb="7" eb="9">
      <t>ガイソウ</t>
    </rPh>
    <rPh sb="9" eb="11">
      <t>カイシュウ</t>
    </rPh>
    <rPh sb="11" eb="13">
      <t>コウジ</t>
    </rPh>
    <phoneticPr fontId="3"/>
  </si>
  <si>
    <t>外壁塗装改修　Ａ＝１，０２２㎡　防水改修　Ａ＝４０㎡　大扉修繕　１か所　</t>
    <rPh sb="0" eb="2">
      <t>ガイヘキ</t>
    </rPh>
    <rPh sb="2" eb="4">
      <t>トソウ</t>
    </rPh>
    <rPh sb="4" eb="6">
      <t>カイシュウ</t>
    </rPh>
    <rPh sb="16" eb="18">
      <t>ボウスイ</t>
    </rPh>
    <rPh sb="18" eb="20">
      <t>カイシュウ</t>
    </rPh>
    <rPh sb="27" eb="28">
      <t>オオ</t>
    </rPh>
    <rPh sb="28" eb="29">
      <t>トビラ</t>
    </rPh>
    <rPh sb="29" eb="31">
      <t>シュウゼン</t>
    </rPh>
    <rPh sb="34" eb="35">
      <t>ショ</t>
    </rPh>
    <phoneticPr fontId="3"/>
  </si>
  <si>
    <t>旧伊良湖岬小学校解体工事</t>
    <rPh sb="0" eb="8">
      <t>キュウイラゴミサキショウガッコウ</t>
    </rPh>
    <rPh sb="8" eb="10">
      <t>カイタイ</t>
    </rPh>
    <rPh sb="10" eb="12">
      <t>コウジ</t>
    </rPh>
    <phoneticPr fontId="3"/>
  </si>
  <si>
    <t>田原市和地町地内</t>
    <rPh sb="0" eb="3">
      <t>タハラシ</t>
    </rPh>
    <rPh sb="3" eb="6">
      <t>ワジチョウ</t>
    </rPh>
    <rPh sb="6" eb="7">
      <t>チ</t>
    </rPh>
    <rPh sb="7" eb="8">
      <t>ナイ</t>
    </rPh>
    <phoneticPr fontId="3"/>
  </si>
  <si>
    <t>敷地面積Ａ＝１５，１３３㎡　　延べ床面積Ａ＝２，２８０㎡
　解体工事　一式
　造成工事　一式</t>
    <rPh sb="0" eb="2">
      <t>シキチ</t>
    </rPh>
    <rPh sb="2" eb="4">
      <t>メンセキ</t>
    </rPh>
    <rPh sb="15" eb="16">
      <t>ノ</t>
    </rPh>
    <rPh sb="17" eb="20">
      <t>ユカメンセキ</t>
    </rPh>
    <rPh sb="30" eb="32">
      <t>カイタイ</t>
    </rPh>
    <rPh sb="32" eb="34">
      <t>コウジ</t>
    </rPh>
    <rPh sb="35" eb="37">
      <t>イッシキ</t>
    </rPh>
    <rPh sb="39" eb="41">
      <t>ゾウセイ</t>
    </rPh>
    <rPh sb="41" eb="43">
      <t>コウジ</t>
    </rPh>
    <rPh sb="44" eb="46">
      <t>イッシキ</t>
    </rPh>
    <phoneticPr fontId="3"/>
  </si>
  <si>
    <t>童浦小学校旧屋内運動場解体撤去工事</t>
    <rPh sb="0" eb="1">
      <t>ワラベ</t>
    </rPh>
    <rPh sb="1" eb="2">
      <t>ウラ</t>
    </rPh>
    <rPh sb="2" eb="5">
      <t>ショウガッコウ</t>
    </rPh>
    <rPh sb="5" eb="6">
      <t>キュウ</t>
    </rPh>
    <rPh sb="6" eb="8">
      <t>オクナイ</t>
    </rPh>
    <rPh sb="8" eb="11">
      <t>ウンドウジョウ</t>
    </rPh>
    <rPh sb="11" eb="13">
      <t>カイタイ</t>
    </rPh>
    <rPh sb="13" eb="15">
      <t>テッキョ</t>
    </rPh>
    <rPh sb="15" eb="17">
      <t>コウジ</t>
    </rPh>
    <phoneticPr fontId="3"/>
  </si>
  <si>
    <t>屋内運動場　鉄筋コンクリート造平屋建て
　上記工事に伴う解体撤去工事　一式
　上記工事に伴う外構工事　一式</t>
    <rPh sb="0" eb="5">
      <t>オクナイウンドウジョウ</t>
    </rPh>
    <rPh sb="6" eb="8">
      <t>テッキン</t>
    </rPh>
    <phoneticPr fontId="3"/>
  </si>
  <si>
    <t>童浦小学校遊具設置工事</t>
    <rPh sb="0" eb="1">
      <t>ワラベ</t>
    </rPh>
    <rPh sb="1" eb="2">
      <t>ウラ</t>
    </rPh>
    <rPh sb="2" eb="5">
      <t>ショウガッコウ</t>
    </rPh>
    <rPh sb="5" eb="7">
      <t>ユウグ</t>
    </rPh>
    <rPh sb="7" eb="9">
      <t>セッチ</t>
    </rPh>
    <rPh sb="9" eb="11">
      <t>コウジ</t>
    </rPh>
    <phoneticPr fontId="3"/>
  </si>
  <si>
    <t>遊具設置工事
　雲梯設置　一式
　登はん棒設置　一式</t>
    <rPh sb="2" eb="4">
      <t>セッチ</t>
    </rPh>
    <rPh sb="8" eb="10">
      <t>ウンテイ</t>
    </rPh>
    <rPh sb="10" eb="12">
      <t>セッチ</t>
    </rPh>
    <rPh sb="13" eb="15">
      <t>イッシキ</t>
    </rPh>
    <rPh sb="17" eb="18">
      <t>トウ</t>
    </rPh>
    <rPh sb="20" eb="21">
      <t>ボウ</t>
    </rPh>
    <rPh sb="21" eb="23">
      <t>セッチ</t>
    </rPh>
    <rPh sb="24" eb="26">
      <t>イッシキ</t>
    </rPh>
    <phoneticPr fontId="3"/>
  </si>
  <si>
    <t>公共下水道マンホールポンプ場機器取替工事
　神戸継ポンプ場</t>
    <rPh sb="22" eb="24">
      <t>カンベ</t>
    </rPh>
    <rPh sb="24" eb="25">
      <t>ケイ</t>
    </rPh>
    <phoneticPr fontId="3"/>
  </si>
  <si>
    <t>田原市神戸町地内</t>
    <rPh sb="2" eb="3">
      <t>シ</t>
    </rPh>
    <rPh sb="3" eb="5">
      <t>カンベ</t>
    </rPh>
    <rPh sb="5" eb="6">
      <t>チョウ</t>
    </rPh>
    <phoneticPr fontId="3"/>
  </si>
  <si>
    <t>汚水ポンプ№２整備工(オーバーホール)　１基</t>
    <rPh sb="0" eb="2">
      <t>オスイ</t>
    </rPh>
    <rPh sb="7" eb="9">
      <t>セイビ</t>
    </rPh>
    <rPh sb="21" eb="22">
      <t>キ</t>
    </rPh>
    <phoneticPr fontId="7"/>
  </si>
  <si>
    <t>汚水処理場解体工事
　やぐま台汚水処理場</t>
    <rPh sb="14" eb="15">
      <t>ダイ</t>
    </rPh>
    <rPh sb="15" eb="17">
      <t>オスイ</t>
    </rPh>
    <rPh sb="17" eb="19">
      <t>ショリ</t>
    </rPh>
    <rPh sb="19" eb="20">
      <t>ジョウ</t>
    </rPh>
    <phoneticPr fontId="3"/>
  </si>
  <si>
    <t>田原市やぐま台町地内</t>
    <rPh sb="2" eb="3">
      <t>シ</t>
    </rPh>
    <rPh sb="6" eb="7">
      <t>ダイ</t>
    </rPh>
    <rPh sb="7" eb="8">
      <t>チョウ</t>
    </rPh>
    <phoneticPr fontId="3"/>
  </si>
  <si>
    <t>処理場解体撤去工事　一式</t>
    <rPh sb="0" eb="2">
      <t>ショリ</t>
    </rPh>
    <rPh sb="2" eb="3">
      <t>ジョウ</t>
    </rPh>
    <rPh sb="3" eb="5">
      <t>カイタイ</t>
    </rPh>
    <rPh sb="5" eb="7">
      <t>テッキョ</t>
    </rPh>
    <rPh sb="7" eb="9">
      <t>コウジ</t>
    </rPh>
    <rPh sb="10" eb="12">
      <t>イッシキ</t>
    </rPh>
    <phoneticPr fontId="8"/>
  </si>
  <si>
    <t>集落排水処理場機器取替工事
　日出集落排水処理場</t>
    <rPh sb="15" eb="16">
      <t>ヒ</t>
    </rPh>
    <rPh sb="16" eb="17">
      <t>デ</t>
    </rPh>
    <phoneticPr fontId="3"/>
  </si>
  <si>
    <t>田原市日出町地内</t>
    <rPh sb="0" eb="3">
      <t>タハラシ</t>
    </rPh>
    <rPh sb="3" eb="4">
      <t>ヒ</t>
    </rPh>
    <rPh sb="4" eb="5">
      <t>デ</t>
    </rPh>
    <rPh sb="5" eb="6">
      <t>チョウ</t>
    </rPh>
    <rPh sb="6" eb="8">
      <t>チナイ</t>
    </rPh>
    <phoneticPr fontId="3"/>
  </si>
  <si>
    <t>破砕機、調整ポンプ取替工　一式</t>
    <rPh sb="0" eb="3">
      <t>ハサイキ</t>
    </rPh>
    <rPh sb="4" eb="6">
      <t>チョウセイ</t>
    </rPh>
    <rPh sb="9" eb="11">
      <t>トリカエ</t>
    </rPh>
    <phoneticPr fontId="7"/>
  </si>
  <si>
    <t>集落排水処理場機器取替工事
　小中山集落排水処理場</t>
    <rPh sb="15" eb="16">
      <t>コ</t>
    </rPh>
    <rPh sb="16" eb="18">
      <t>ナカヤマ</t>
    </rPh>
    <phoneticPr fontId="3"/>
  </si>
  <si>
    <t>田原市小中山町地内</t>
    <rPh sb="0" eb="3">
      <t>タハラシ</t>
    </rPh>
    <rPh sb="3" eb="4">
      <t>コ</t>
    </rPh>
    <rPh sb="4" eb="6">
      <t>ナカヤマ</t>
    </rPh>
    <rPh sb="6" eb="7">
      <t>チョウ</t>
    </rPh>
    <rPh sb="7" eb="9">
      <t>チナイ</t>
    </rPh>
    <phoneticPr fontId="3"/>
  </si>
  <si>
    <t>汚泥引抜ポンプ、調整ポンプ取替工　一式</t>
    <rPh sb="0" eb="2">
      <t>オデイ</t>
    </rPh>
    <rPh sb="2" eb="4">
      <t>ヒキヌキ</t>
    </rPh>
    <rPh sb="8" eb="10">
      <t>チョウセイ</t>
    </rPh>
    <rPh sb="13" eb="15">
      <t>トリカエ</t>
    </rPh>
    <phoneticPr fontId="7"/>
  </si>
  <si>
    <t>集落排水処理場機器取替工事
　向新集落排水処理場</t>
    <rPh sb="15" eb="16">
      <t>ムカイ</t>
    </rPh>
    <rPh sb="16" eb="17">
      <t>シン</t>
    </rPh>
    <rPh sb="17" eb="24">
      <t>シュウラクハイスイショリジョウ</t>
    </rPh>
    <phoneticPr fontId="3"/>
  </si>
  <si>
    <t>田原市向山町地内</t>
    <rPh sb="0" eb="3">
      <t>タハラシ</t>
    </rPh>
    <rPh sb="3" eb="5">
      <t>ムカイヤマ</t>
    </rPh>
    <rPh sb="5" eb="6">
      <t>チョウ</t>
    </rPh>
    <rPh sb="6" eb="8">
      <t>チナイ</t>
    </rPh>
    <phoneticPr fontId="3"/>
  </si>
  <si>
    <t>汚泥引抜ポンプ取替工　一式</t>
    <rPh sb="0" eb="2">
      <t>オデイ</t>
    </rPh>
    <rPh sb="2" eb="4">
      <t>ヒキヌキ</t>
    </rPh>
    <rPh sb="7" eb="9">
      <t>トリカエ</t>
    </rPh>
    <phoneticPr fontId="7"/>
  </si>
  <si>
    <t>集落排水処理場機器取替工事
　谷熊六連汚水処理場</t>
    <rPh sb="15" eb="16">
      <t>タニ</t>
    </rPh>
    <rPh sb="16" eb="17">
      <t>クマ</t>
    </rPh>
    <rPh sb="17" eb="18">
      <t>ロク</t>
    </rPh>
    <rPh sb="18" eb="19">
      <t>レン</t>
    </rPh>
    <rPh sb="19" eb="21">
      <t>オスイ</t>
    </rPh>
    <rPh sb="21" eb="23">
      <t>ショリ</t>
    </rPh>
    <rPh sb="23" eb="24">
      <t>ジョウ</t>
    </rPh>
    <phoneticPr fontId="3"/>
  </si>
  <si>
    <t>田原市谷熊町地内</t>
    <rPh sb="0" eb="3">
      <t>タハラシ</t>
    </rPh>
    <rPh sb="3" eb="4">
      <t>タニ</t>
    </rPh>
    <rPh sb="4" eb="5">
      <t>クマ</t>
    </rPh>
    <rPh sb="5" eb="6">
      <t>チョウ</t>
    </rPh>
    <rPh sb="6" eb="8">
      <t>チナイ</t>
    </rPh>
    <phoneticPr fontId="3"/>
  </si>
  <si>
    <t>破砕機、原水ポンプ、シーケンサー取替工　一式</t>
    <rPh sb="0" eb="3">
      <t>ハサイキ</t>
    </rPh>
    <rPh sb="4" eb="6">
      <t>ゲンスイ</t>
    </rPh>
    <rPh sb="16" eb="18">
      <t>トリカエ</t>
    </rPh>
    <rPh sb="18" eb="19">
      <t>コウ</t>
    </rPh>
    <phoneticPr fontId="7"/>
  </si>
  <si>
    <t>調整ポンプ、ばっ気ブロワー、ばっ気沈砂槽ブロワー、原水流量計、汚泥濃縮槽脱離液排出自動弁取替工　一式</t>
    <rPh sb="0" eb="2">
      <t>チョウセイ</t>
    </rPh>
    <rPh sb="8" eb="9">
      <t>キ</t>
    </rPh>
    <rPh sb="16" eb="17">
      <t>キ</t>
    </rPh>
    <rPh sb="17" eb="19">
      <t>チンサ</t>
    </rPh>
    <rPh sb="19" eb="20">
      <t>ソウ</t>
    </rPh>
    <rPh sb="25" eb="27">
      <t>ゲンスイ</t>
    </rPh>
    <rPh sb="27" eb="30">
      <t>リュウリョウケイ</t>
    </rPh>
    <rPh sb="31" eb="33">
      <t>オデイ</t>
    </rPh>
    <rPh sb="33" eb="35">
      <t>ノウシュク</t>
    </rPh>
    <rPh sb="35" eb="36">
      <t>ソウ</t>
    </rPh>
    <rPh sb="36" eb="38">
      <t>ダツリ</t>
    </rPh>
    <rPh sb="38" eb="39">
      <t>エキ</t>
    </rPh>
    <rPh sb="39" eb="41">
      <t>ハイシュツ</t>
    </rPh>
    <rPh sb="41" eb="43">
      <t>ジドウ</t>
    </rPh>
    <rPh sb="43" eb="44">
      <t>ベン</t>
    </rPh>
    <rPh sb="44" eb="46">
      <t>トリカエ</t>
    </rPh>
    <rPh sb="46" eb="47">
      <t>コウ</t>
    </rPh>
    <phoneticPr fontId="7"/>
  </si>
  <si>
    <t>集落排水処理場機器取替工事
　排水処理センター</t>
    <rPh sb="15" eb="17">
      <t>ハイスイ</t>
    </rPh>
    <rPh sb="17" eb="19">
      <t>ショリ</t>
    </rPh>
    <phoneticPr fontId="3"/>
  </si>
  <si>
    <t>換気扇取替　２０台　ケーキホッパー取替工　一式</t>
    <rPh sb="0" eb="3">
      <t>カンキセン</t>
    </rPh>
    <rPh sb="3" eb="5">
      <t>トリカエ</t>
    </rPh>
    <rPh sb="8" eb="9">
      <t>ダイ</t>
    </rPh>
    <rPh sb="17" eb="19">
      <t>トリカエ</t>
    </rPh>
    <rPh sb="19" eb="20">
      <t>コウ</t>
    </rPh>
    <phoneticPr fontId="7"/>
  </si>
  <si>
    <t>集落排水処理場機器取替工事
　高松浄化センター</t>
    <rPh sb="15" eb="17">
      <t>タカマツ</t>
    </rPh>
    <rPh sb="17" eb="19">
      <t>ジョウカ</t>
    </rPh>
    <phoneticPr fontId="3"/>
  </si>
  <si>
    <t>自動微細目スクリーン、し渣脱水機、給泥ポンプ取替工　一式</t>
    <rPh sb="0" eb="5">
      <t>ジドウビサイモク</t>
    </rPh>
    <rPh sb="12" eb="13">
      <t>サ</t>
    </rPh>
    <rPh sb="13" eb="16">
      <t>ダッスイキ</t>
    </rPh>
    <rPh sb="17" eb="18">
      <t>キュウ</t>
    </rPh>
    <rPh sb="18" eb="19">
      <t>ドロ</t>
    </rPh>
    <rPh sb="22" eb="24">
      <t>トリカエ</t>
    </rPh>
    <rPh sb="24" eb="25">
      <t>コウ</t>
    </rPh>
    <phoneticPr fontId="7"/>
  </si>
  <si>
    <t>汐川第一排水機場　自家用発電機取替工事</t>
  </si>
  <si>
    <t>田原市吉胡町地内</t>
    <rPh sb="3" eb="5">
      <t>ヨシゴ</t>
    </rPh>
    <phoneticPr fontId="3"/>
  </si>
  <si>
    <t>電気</t>
  </si>
  <si>
    <t>自家用発電機取替　1台</t>
  </si>
  <si>
    <t>農政課</t>
    <rPh sb="0" eb="2">
      <t>ノウセイ</t>
    </rPh>
    <rPh sb="2" eb="3">
      <t>カ</t>
    </rPh>
    <phoneticPr fontId="3"/>
  </si>
  <si>
    <t>舗装補修工事　市道赤東赤中線</t>
  </si>
  <si>
    <t>田原市赤羽根地内</t>
    <rPh sb="0" eb="3">
      <t>タハラシ</t>
    </rPh>
    <rPh sb="3" eb="6">
      <t>アカバネ</t>
    </rPh>
    <rPh sb="6" eb="8">
      <t>チナイ</t>
    </rPh>
    <phoneticPr fontId="3"/>
  </si>
  <si>
    <t>舗装</t>
  </si>
  <si>
    <t>工事延長 L=１９０ｍ　舗装 A=１，３００㎡</t>
  </si>
  <si>
    <t>舗装補修工事　市道谷熊中央線</t>
  </si>
  <si>
    <t>田原市谷熊町地内</t>
    <rPh sb="0" eb="3">
      <t>タハラシ</t>
    </rPh>
    <rPh sb="3" eb="5">
      <t>ヤグマ</t>
    </rPh>
    <rPh sb="5" eb="6">
      <t>チョウ</t>
    </rPh>
    <rPh sb="6" eb="8">
      <t>チナイ</t>
    </rPh>
    <phoneticPr fontId="3"/>
  </si>
  <si>
    <t>工事延長 L=８８ｍ　舗装 A=３６０㎡</t>
  </si>
  <si>
    <t>雨水ポンプ場機器取替工事
　天神ポンプ場　</t>
    <rPh sb="14" eb="16">
      <t>テンジン</t>
    </rPh>
    <phoneticPr fontId="3"/>
  </si>
  <si>
    <t>田原市福江町地内</t>
    <rPh sb="0" eb="3">
      <t>タハラシ</t>
    </rPh>
    <rPh sb="3" eb="5">
      <t>フクエ</t>
    </rPh>
    <rPh sb="5" eb="6">
      <t>チョウ</t>
    </rPh>
    <rPh sb="6" eb="8">
      <t>チナイ</t>
    </rPh>
    <phoneticPr fontId="3"/>
  </si>
  <si>
    <t>水中ポンプ整備工（オーバーホール）　１基</t>
    <rPh sb="0" eb="2">
      <t>スイチュウ</t>
    </rPh>
    <rPh sb="5" eb="7">
      <t>セイビ</t>
    </rPh>
    <rPh sb="7" eb="8">
      <t>コウ</t>
    </rPh>
    <rPh sb="19" eb="20">
      <t>キ</t>
    </rPh>
    <phoneticPr fontId="7"/>
  </si>
  <si>
    <t>道路改良工事　市道上八軒家井戸沢線外１路線</t>
    <rPh sb="0" eb="2">
      <t>ドウロ</t>
    </rPh>
    <rPh sb="2" eb="4">
      <t>カイリョウ</t>
    </rPh>
    <phoneticPr fontId="3"/>
  </si>
  <si>
    <t>田原市田原町地内</t>
    <rPh sb="3" eb="5">
      <t>タハラ</t>
    </rPh>
    <rPh sb="5" eb="6">
      <t>チョウ</t>
    </rPh>
    <phoneticPr fontId="3"/>
  </si>
  <si>
    <t>一般競争</t>
    <phoneticPr fontId="3"/>
  </si>
  <si>
    <t>土木一式</t>
    <phoneticPr fontId="3"/>
  </si>
  <si>
    <t>工事延長Ｌ＝45ｍ　ボックスカルバート工Ｌ＝24.3m            排水工Ｌ＝90m</t>
    <rPh sb="19" eb="20">
      <t>コウ</t>
    </rPh>
    <phoneticPr fontId="3"/>
  </si>
  <si>
    <t>河川改良工事　準用河川大水川</t>
    <rPh sb="0" eb="2">
      <t>カセン</t>
    </rPh>
    <rPh sb="2" eb="4">
      <t>カイリョウ</t>
    </rPh>
    <rPh sb="4" eb="6">
      <t>コウジ</t>
    </rPh>
    <rPh sb="7" eb="9">
      <t>ジュンヨウ</t>
    </rPh>
    <rPh sb="9" eb="11">
      <t>カセン</t>
    </rPh>
    <rPh sb="11" eb="13">
      <t>オオミズ</t>
    </rPh>
    <rPh sb="13" eb="14">
      <t>カワ</t>
    </rPh>
    <phoneticPr fontId="3"/>
  </si>
  <si>
    <t>田原市西神戸町地内</t>
    <rPh sb="3" eb="7">
      <t>ニ</t>
    </rPh>
    <phoneticPr fontId="3"/>
  </si>
  <si>
    <t>土木一式</t>
    <phoneticPr fontId="3"/>
  </si>
  <si>
    <t>工事延長Ｌ＝90m　ブロック積工Ｌ＝180ｍ</t>
    <rPh sb="14" eb="15">
      <t>ツミ</t>
    </rPh>
    <rPh sb="15" eb="16">
      <t>コウ</t>
    </rPh>
    <phoneticPr fontId="3"/>
  </si>
  <si>
    <t>道路改良工事　市道東ヶ谷東新田線外１路線</t>
    <rPh sb="0" eb="2">
      <t>ドウロ</t>
    </rPh>
    <rPh sb="2" eb="4">
      <t>カイリョウ</t>
    </rPh>
    <phoneticPr fontId="3"/>
  </si>
  <si>
    <t>田原市東神戸町地内</t>
    <rPh sb="3" eb="7">
      <t>ヒ</t>
    </rPh>
    <phoneticPr fontId="3"/>
  </si>
  <si>
    <t>工事延長Ｌ＝165ｍ　幅員Ｗ＝11.5ｍ　排水工Ｌ＝330m　    舗装工Ａ＝1,700㎡</t>
    <phoneticPr fontId="3"/>
  </si>
  <si>
    <t>橋りょう改良工事　木ノ下橋</t>
    <rPh sb="0" eb="1">
      <t>キョウ</t>
    </rPh>
    <rPh sb="4" eb="6">
      <t>カイリョウ</t>
    </rPh>
    <rPh sb="6" eb="8">
      <t>コウジ</t>
    </rPh>
    <rPh sb="9" eb="10">
      <t>キ</t>
    </rPh>
    <rPh sb="11" eb="12">
      <t>シタ</t>
    </rPh>
    <rPh sb="12" eb="13">
      <t>ハシ</t>
    </rPh>
    <phoneticPr fontId="3"/>
  </si>
  <si>
    <t>一般競争</t>
    <phoneticPr fontId="3"/>
  </si>
  <si>
    <t>土木一式</t>
    <phoneticPr fontId="3"/>
  </si>
  <si>
    <t>工事延長Ｌ＝16.3ｍ　橋りょう下部工一式</t>
    <rPh sb="12" eb="13">
      <t>キョウ</t>
    </rPh>
    <rPh sb="16" eb="18">
      <t>カブ</t>
    </rPh>
    <rPh sb="18" eb="19">
      <t>コウ</t>
    </rPh>
    <rPh sb="19" eb="21">
      <t>イッシキ</t>
    </rPh>
    <phoneticPr fontId="3"/>
  </si>
  <si>
    <t>市営保美住宅等浴室改修工事</t>
    <rPh sb="0" eb="2">
      <t>シエイ</t>
    </rPh>
    <rPh sb="2" eb="4">
      <t>ホビ</t>
    </rPh>
    <rPh sb="4" eb="6">
      <t>ジュウタク</t>
    </rPh>
    <rPh sb="6" eb="7">
      <t>トウ</t>
    </rPh>
    <rPh sb="7" eb="9">
      <t>ヨクシツ</t>
    </rPh>
    <rPh sb="9" eb="11">
      <t>カイシュウ</t>
    </rPh>
    <rPh sb="11" eb="13">
      <t>コウジ</t>
    </rPh>
    <phoneticPr fontId="3"/>
  </si>
  <si>
    <t>田原市地内</t>
    <rPh sb="0" eb="3">
      <t>タハラシ</t>
    </rPh>
    <rPh sb="3" eb="4">
      <t>チ</t>
    </rPh>
    <rPh sb="4" eb="5">
      <t>ナイ</t>
    </rPh>
    <phoneticPr fontId="3"/>
  </si>
  <si>
    <t>浴室改修工事（ユニットバス３ヶ所、給湯器設置３ヶ所）</t>
    <rPh sb="0" eb="2">
      <t>ヨクシツ</t>
    </rPh>
    <rPh sb="2" eb="4">
      <t>カイシュウ</t>
    </rPh>
    <rPh sb="4" eb="6">
      <t>コウジ</t>
    </rPh>
    <rPh sb="15" eb="16">
      <t>ショ</t>
    </rPh>
    <rPh sb="17" eb="19">
      <t>キュウトウ</t>
    </rPh>
    <rPh sb="19" eb="20">
      <t>ウツワ</t>
    </rPh>
    <rPh sb="20" eb="22">
      <t>セッチ</t>
    </rPh>
    <rPh sb="24" eb="25">
      <t>ショ</t>
    </rPh>
    <phoneticPr fontId="3"/>
  </si>
  <si>
    <t>配水管改良工事　市道東取手沢線</t>
    <rPh sb="0" eb="7">
      <t>ハイスイカンカイリョウコウジ</t>
    </rPh>
    <rPh sb="8" eb="10">
      <t>シドウ</t>
    </rPh>
    <rPh sb="10" eb="11">
      <t>ヒガシ</t>
    </rPh>
    <rPh sb="11" eb="13">
      <t>トリデ</t>
    </rPh>
    <rPh sb="13" eb="14">
      <t>サワ</t>
    </rPh>
    <rPh sb="14" eb="15">
      <t>セン</t>
    </rPh>
    <phoneticPr fontId="3"/>
  </si>
  <si>
    <t>田原市加治町地内</t>
    <rPh sb="0" eb="3">
      <t>タハラシ</t>
    </rPh>
    <rPh sb="3" eb="6">
      <t>カジチョウ</t>
    </rPh>
    <rPh sb="6" eb="8">
      <t>チナイ</t>
    </rPh>
    <phoneticPr fontId="3"/>
  </si>
  <si>
    <t>工事延長 L=200m　DIP管φ300  L=200m</t>
    <rPh sb="15" eb="16">
      <t>カン</t>
    </rPh>
    <phoneticPr fontId="3"/>
  </si>
  <si>
    <t>舗装復旧工事　国道４２号</t>
    <rPh sb="0" eb="2">
      <t>ホソウ</t>
    </rPh>
    <rPh sb="2" eb="4">
      <t>フッキュウ</t>
    </rPh>
    <rPh sb="4" eb="6">
      <t>コウジ</t>
    </rPh>
    <rPh sb="7" eb="9">
      <t>コクドウ</t>
    </rPh>
    <rPh sb="11" eb="12">
      <t>ゴウ</t>
    </rPh>
    <phoneticPr fontId="3"/>
  </si>
  <si>
    <t>田原市亀山町地内</t>
    <rPh sb="0" eb="3">
      <t>タハラシ</t>
    </rPh>
    <rPh sb="3" eb="6">
      <t>カメヤマチョウ</t>
    </rPh>
    <rPh sb="6" eb="8">
      <t>チナイ</t>
    </rPh>
    <phoneticPr fontId="3"/>
  </si>
  <si>
    <t>工事延長 L=600m　アスファルト舗装 A=1560㎡</t>
  </si>
  <si>
    <t>配水改良工事　市道赤羽根東山1号線</t>
    <rPh sb="0" eb="2">
      <t>ハイスイ</t>
    </rPh>
    <rPh sb="2" eb="4">
      <t>カイリョウ</t>
    </rPh>
    <rPh sb="4" eb="6">
      <t>コウジ</t>
    </rPh>
    <phoneticPr fontId="3"/>
  </si>
  <si>
    <t>工事延長 L=180m　DIP管φ250 L=180m</t>
    <rPh sb="15" eb="16">
      <t>カン</t>
    </rPh>
    <phoneticPr fontId="3"/>
  </si>
  <si>
    <t>配水管改良工事　市道寺口京田線</t>
    <rPh sb="0" eb="7">
      <t>ハイスイカンカイリョウコウジ</t>
    </rPh>
    <phoneticPr fontId="3"/>
  </si>
  <si>
    <t>工事延長L=250m　DIP管φ500 L=250m</t>
    <rPh sb="0" eb="2">
      <t>コウジ</t>
    </rPh>
    <rPh sb="2" eb="4">
      <t>エンチョウ</t>
    </rPh>
    <rPh sb="14" eb="15">
      <t>カン</t>
    </rPh>
    <phoneticPr fontId="3"/>
  </si>
  <si>
    <t>区画線設置工事</t>
  </si>
  <si>
    <t>塗装</t>
  </si>
  <si>
    <t>区画線工　L=６,０００ｍ</t>
    <rPh sb="0" eb="3">
      <t>クカクセン</t>
    </rPh>
    <rPh sb="3" eb="4">
      <t>コウ</t>
    </rPh>
    <phoneticPr fontId="3"/>
  </si>
  <si>
    <t>伊良湖温泉源泉ポンプ入替工事</t>
    <rPh sb="0" eb="3">
      <t>イラゴ</t>
    </rPh>
    <rPh sb="3" eb="5">
      <t>オンセン</t>
    </rPh>
    <rPh sb="5" eb="7">
      <t>ゲンセン</t>
    </rPh>
    <rPh sb="10" eb="14">
      <t>イレカエコウジ</t>
    </rPh>
    <phoneticPr fontId="3"/>
  </si>
  <si>
    <t>源泉ポンプ入替　１基　ケーブル取替　Ｌ＝１，２２０ｍ</t>
    <rPh sb="0" eb="2">
      <t>ゲンセン</t>
    </rPh>
    <rPh sb="5" eb="7">
      <t>イレカエ</t>
    </rPh>
    <rPh sb="9" eb="10">
      <t>キ</t>
    </rPh>
    <rPh sb="15" eb="17">
      <t>トリカエ</t>
    </rPh>
    <phoneticPr fontId="3"/>
  </si>
  <si>
    <t>水路改良工事　大久保大新田水路</t>
    <rPh sb="0" eb="2">
      <t>スイロ</t>
    </rPh>
    <rPh sb="2" eb="4">
      <t>カイリョウ</t>
    </rPh>
    <rPh sb="4" eb="6">
      <t>コウジ</t>
    </rPh>
    <rPh sb="7" eb="10">
      <t>オオクボ</t>
    </rPh>
    <rPh sb="10" eb="13">
      <t>オオシンデン</t>
    </rPh>
    <rPh sb="13" eb="15">
      <t>スイロ</t>
    </rPh>
    <phoneticPr fontId="3"/>
  </si>
  <si>
    <t>田原市大久保町地内</t>
    <rPh sb="0" eb="3">
      <t>タハラシ</t>
    </rPh>
    <rPh sb="3" eb="7">
      <t>オオクボチョウ</t>
    </rPh>
    <rPh sb="7" eb="8">
      <t>チ</t>
    </rPh>
    <rPh sb="8" eb="9">
      <t>ナイ</t>
    </rPh>
    <phoneticPr fontId="3"/>
  </si>
  <si>
    <t>工事延長Ｌ＝50m　Ｕ型カルバート工Ｌ＝50ｍ</t>
    <rPh sb="11" eb="12">
      <t>ガタ</t>
    </rPh>
    <rPh sb="17" eb="18">
      <t>コウ</t>
    </rPh>
    <phoneticPr fontId="3"/>
  </si>
  <si>
    <t>河川改良工事　普通河川木ノ下川</t>
    <rPh sb="0" eb="2">
      <t>カセン</t>
    </rPh>
    <rPh sb="2" eb="4">
      <t>カイリョウ</t>
    </rPh>
    <rPh sb="4" eb="6">
      <t>コウジ</t>
    </rPh>
    <rPh sb="7" eb="9">
      <t>フツウ</t>
    </rPh>
    <rPh sb="9" eb="11">
      <t>カセン</t>
    </rPh>
    <rPh sb="11" eb="12">
      <t>キ</t>
    </rPh>
    <rPh sb="13" eb="14">
      <t>シタ</t>
    </rPh>
    <rPh sb="14" eb="15">
      <t>カワ</t>
    </rPh>
    <phoneticPr fontId="3"/>
  </si>
  <si>
    <t>工事延長Ｌ＝62m　ブロック積工Ｌ＝124ｍ</t>
    <rPh sb="14" eb="15">
      <t>ツミ</t>
    </rPh>
    <rPh sb="15" eb="16">
      <t>コウ</t>
    </rPh>
    <phoneticPr fontId="3"/>
  </si>
  <si>
    <t>市営住宅照明器具取替（ＬＥＤ化）工事その１</t>
    <rPh sb="0" eb="2">
      <t>シエイ</t>
    </rPh>
    <rPh sb="2" eb="4">
      <t>ジュウタク</t>
    </rPh>
    <rPh sb="4" eb="6">
      <t>ショウメイ</t>
    </rPh>
    <rPh sb="6" eb="8">
      <t>キグ</t>
    </rPh>
    <rPh sb="8" eb="10">
      <t>トリカエ</t>
    </rPh>
    <rPh sb="14" eb="15">
      <t>カ</t>
    </rPh>
    <rPh sb="16" eb="18">
      <t>コウジ</t>
    </rPh>
    <phoneticPr fontId="3"/>
  </si>
  <si>
    <t>照明器具ＬＥＤ化工事（緑ヶ丘156台、西鎌田124台、築出住宅42台）</t>
    <rPh sb="0" eb="2">
      <t>ショウメイ</t>
    </rPh>
    <rPh sb="2" eb="4">
      <t>キグ</t>
    </rPh>
    <rPh sb="7" eb="8">
      <t>カ</t>
    </rPh>
    <rPh sb="8" eb="10">
      <t>コウジ</t>
    </rPh>
    <rPh sb="11" eb="12">
      <t>ミドリ</t>
    </rPh>
    <rPh sb="13" eb="14">
      <t>オカ</t>
    </rPh>
    <rPh sb="17" eb="18">
      <t>ダイ</t>
    </rPh>
    <rPh sb="19" eb="20">
      <t>ニシ</t>
    </rPh>
    <rPh sb="20" eb="22">
      <t>カマタ</t>
    </rPh>
    <rPh sb="25" eb="26">
      <t>ダイ</t>
    </rPh>
    <rPh sb="27" eb="28">
      <t>チク</t>
    </rPh>
    <rPh sb="28" eb="29">
      <t>デ</t>
    </rPh>
    <rPh sb="29" eb="31">
      <t>ジュウタク</t>
    </rPh>
    <rPh sb="33" eb="34">
      <t>ダイ</t>
    </rPh>
    <phoneticPr fontId="3"/>
  </si>
  <si>
    <t>市営住宅照明器具取替（ＬＥＤ化）工事その２</t>
    <rPh sb="0" eb="2">
      <t>シエイ</t>
    </rPh>
    <rPh sb="2" eb="4">
      <t>ジュウタク</t>
    </rPh>
    <rPh sb="4" eb="6">
      <t>ショウメイ</t>
    </rPh>
    <rPh sb="6" eb="8">
      <t>キグ</t>
    </rPh>
    <rPh sb="8" eb="10">
      <t>トリカエ</t>
    </rPh>
    <rPh sb="14" eb="15">
      <t>カ</t>
    </rPh>
    <rPh sb="16" eb="18">
      <t>コウジ</t>
    </rPh>
    <phoneticPr fontId="3"/>
  </si>
  <si>
    <t>照明器具ＬＥＤ化工事（法蔵寺26台、西前田13台、宮ノ前49台、保美79台、仲瀬古4台）</t>
    <rPh sb="0" eb="2">
      <t>ショウメイ</t>
    </rPh>
    <rPh sb="2" eb="4">
      <t>キグ</t>
    </rPh>
    <rPh sb="7" eb="8">
      <t>カ</t>
    </rPh>
    <rPh sb="8" eb="10">
      <t>コウジ</t>
    </rPh>
    <rPh sb="11" eb="14">
      <t>ホウゾウジ</t>
    </rPh>
    <rPh sb="16" eb="17">
      <t>ダイ</t>
    </rPh>
    <rPh sb="18" eb="19">
      <t>ニシ</t>
    </rPh>
    <rPh sb="19" eb="21">
      <t>マエダ</t>
    </rPh>
    <rPh sb="23" eb="24">
      <t>ダイ</t>
    </rPh>
    <rPh sb="25" eb="26">
      <t>ミヤ</t>
    </rPh>
    <rPh sb="27" eb="28">
      <t>マエ</t>
    </rPh>
    <rPh sb="30" eb="31">
      <t>ダイ</t>
    </rPh>
    <rPh sb="32" eb="34">
      <t>ホビ</t>
    </rPh>
    <rPh sb="36" eb="37">
      <t>ダイ</t>
    </rPh>
    <rPh sb="38" eb="39">
      <t>ナカ</t>
    </rPh>
    <rPh sb="39" eb="41">
      <t>セコ</t>
    </rPh>
    <rPh sb="42" eb="43">
      <t>ダイ</t>
    </rPh>
    <phoneticPr fontId="3"/>
  </si>
  <si>
    <t>夕陽が浜集会所照明器具取替（ＬＥＤ化）工事</t>
    <rPh sb="0" eb="1">
      <t>ユウ</t>
    </rPh>
    <rPh sb="1" eb="2">
      <t>ヨウ</t>
    </rPh>
    <rPh sb="3" eb="4">
      <t>ハマ</t>
    </rPh>
    <rPh sb="4" eb="6">
      <t>シュウカイ</t>
    </rPh>
    <rPh sb="6" eb="7">
      <t>ジョ</t>
    </rPh>
    <rPh sb="7" eb="9">
      <t>ショウメイ</t>
    </rPh>
    <rPh sb="9" eb="11">
      <t>キグ</t>
    </rPh>
    <rPh sb="11" eb="13">
      <t>トリカエ</t>
    </rPh>
    <rPh sb="17" eb="18">
      <t>カ</t>
    </rPh>
    <rPh sb="19" eb="21">
      <t>コウジ</t>
    </rPh>
    <phoneticPr fontId="3"/>
  </si>
  <si>
    <t>田原市夕陽が浜地内</t>
    <rPh sb="0" eb="3">
      <t>タハラシ</t>
    </rPh>
    <rPh sb="3" eb="4">
      <t>ユウ</t>
    </rPh>
    <rPh sb="4" eb="5">
      <t>ヨウ</t>
    </rPh>
    <rPh sb="6" eb="7">
      <t>ハマ</t>
    </rPh>
    <rPh sb="7" eb="8">
      <t>チ</t>
    </rPh>
    <rPh sb="8" eb="9">
      <t>ナイ</t>
    </rPh>
    <phoneticPr fontId="3"/>
  </si>
  <si>
    <t>照明器具ＬＥＤ化工事　集会所46台</t>
    <rPh sb="0" eb="2">
      <t>ショウメイ</t>
    </rPh>
    <rPh sb="2" eb="4">
      <t>キグ</t>
    </rPh>
    <rPh sb="7" eb="8">
      <t>カ</t>
    </rPh>
    <rPh sb="8" eb="10">
      <t>コウジ</t>
    </rPh>
    <rPh sb="11" eb="13">
      <t>シュウカイ</t>
    </rPh>
    <rPh sb="13" eb="14">
      <t>ジョ</t>
    </rPh>
    <rPh sb="16" eb="17">
      <t>ダイ</t>
    </rPh>
    <phoneticPr fontId="3"/>
  </si>
  <si>
    <t>市営法蔵寺住宅給水加圧ポンプ取替工事</t>
    <rPh sb="0" eb="2">
      <t>シエイ</t>
    </rPh>
    <rPh sb="2" eb="5">
      <t>ホウゾウジ</t>
    </rPh>
    <rPh sb="5" eb="7">
      <t>ジュウタク</t>
    </rPh>
    <rPh sb="7" eb="9">
      <t>キュウスイ</t>
    </rPh>
    <rPh sb="9" eb="11">
      <t>カアツ</t>
    </rPh>
    <rPh sb="14" eb="16">
      <t>トリカエ</t>
    </rPh>
    <rPh sb="16" eb="18">
      <t>コウジ</t>
    </rPh>
    <phoneticPr fontId="3"/>
  </si>
  <si>
    <t>田原市高松町地内</t>
    <rPh sb="0" eb="3">
      <t>タハラシ</t>
    </rPh>
    <rPh sb="3" eb="5">
      <t>タカマツ</t>
    </rPh>
    <rPh sb="5" eb="6">
      <t>マチ</t>
    </rPh>
    <rPh sb="6" eb="7">
      <t>チ</t>
    </rPh>
    <rPh sb="7" eb="8">
      <t>ナイ</t>
    </rPh>
    <phoneticPr fontId="3"/>
  </si>
  <si>
    <t>給水加圧ポンプ１台取替</t>
    <rPh sb="0" eb="2">
      <t>キュウスイ</t>
    </rPh>
    <rPh sb="2" eb="4">
      <t>カアツ</t>
    </rPh>
    <rPh sb="8" eb="9">
      <t>ダイ</t>
    </rPh>
    <rPh sb="9" eb="11">
      <t>トリカエ</t>
    </rPh>
    <phoneticPr fontId="3"/>
  </si>
  <si>
    <t>水管橋塗装工事</t>
    <rPh sb="0" eb="2">
      <t>スイカン</t>
    </rPh>
    <rPh sb="2" eb="3">
      <t>キョウ</t>
    </rPh>
    <rPh sb="3" eb="5">
      <t>トソウ</t>
    </rPh>
    <rPh sb="5" eb="7">
      <t>コウジ</t>
    </rPh>
    <phoneticPr fontId="3"/>
  </si>
  <si>
    <t>田原市地内</t>
    <rPh sb="0" eb="3">
      <t>タハラシ</t>
    </rPh>
    <rPh sb="3" eb="5">
      <t>チナイ</t>
    </rPh>
    <phoneticPr fontId="3"/>
  </si>
  <si>
    <t>水管橋塗装　N=30橋</t>
    <rPh sb="0" eb="2">
      <t>スイカン</t>
    </rPh>
    <rPh sb="2" eb="3">
      <t>キョウ</t>
    </rPh>
    <rPh sb="3" eb="5">
      <t>トソウ</t>
    </rPh>
    <rPh sb="10" eb="11">
      <t>ハシ</t>
    </rPh>
    <phoneticPr fontId="3"/>
  </si>
  <si>
    <t>ロングビーチ管理棟外装改修工事</t>
    <rPh sb="6" eb="9">
      <t>カンリトウ</t>
    </rPh>
    <rPh sb="9" eb="11">
      <t>ガイソウ</t>
    </rPh>
    <rPh sb="11" eb="13">
      <t>カイシュウ</t>
    </rPh>
    <rPh sb="13" eb="15">
      <t>コウジ</t>
    </rPh>
    <phoneticPr fontId="3"/>
  </si>
  <si>
    <t>田原市赤羽根町地内</t>
    <rPh sb="0" eb="3">
      <t>タハラシ</t>
    </rPh>
    <rPh sb="3" eb="6">
      <t>アカバネ</t>
    </rPh>
    <rPh sb="6" eb="7">
      <t>チョウ</t>
    </rPh>
    <rPh sb="7" eb="8">
      <t>チ</t>
    </rPh>
    <rPh sb="8" eb="9">
      <t>ナイ</t>
    </rPh>
    <phoneticPr fontId="3"/>
  </si>
  <si>
    <t>防水改修工事　一式</t>
    <rPh sb="0" eb="2">
      <t>ボウスイ</t>
    </rPh>
    <rPh sb="2" eb="4">
      <t>カイシュウ</t>
    </rPh>
    <rPh sb="4" eb="6">
      <t>コウジ</t>
    </rPh>
    <rPh sb="7" eb="9">
      <t>イッシキ</t>
    </rPh>
    <phoneticPr fontId="3"/>
  </si>
  <si>
    <t>童浦小学校屋内運動場改築工事に伴う外構附帯工事</t>
    <rPh sb="0" eb="1">
      <t>ワラベ</t>
    </rPh>
    <rPh sb="1" eb="2">
      <t>ウラ</t>
    </rPh>
    <rPh sb="2" eb="5">
      <t>ショウガッコウ</t>
    </rPh>
    <rPh sb="5" eb="7">
      <t>オクナイ</t>
    </rPh>
    <rPh sb="7" eb="10">
      <t>ウンドウジョウ</t>
    </rPh>
    <rPh sb="10" eb="12">
      <t>カイチク</t>
    </rPh>
    <rPh sb="12" eb="14">
      <t>コウジ</t>
    </rPh>
    <rPh sb="15" eb="16">
      <t>トモナ</t>
    </rPh>
    <rPh sb="17" eb="19">
      <t>ガイコウ</t>
    </rPh>
    <rPh sb="19" eb="21">
      <t>フタイ</t>
    </rPh>
    <rPh sb="21" eb="23">
      <t>コウジ</t>
    </rPh>
    <phoneticPr fontId="3"/>
  </si>
  <si>
    <t>屋内運動場　鉄骨造２階建て　Ａ＝１，２７３．６㎡
　上記工事に伴う外構附帯工事　一式</t>
    <rPh sb="0" eb="2">
      <t>オクナイ</t>
    </rPh>
    <rPh sb="2" eb="5">
      <t>ウンドウジョウ</t>
    </rPh>
    <rPh sb="6" eb="9">
      <t>テッコツゾウ</t>
    </rPh>
    <rPh sb="10" eb="12">
      <t>カイダ</t>
    </rPh>
    <rPh sb="26" eb="28">
      <t>ジョウキ</t>
    </rPh>
    <rPh sb="28" eb="30">
      <t>コウジ</t>
    </rPh>
    <rPh sb="31" eb="32">
      <t>トモナ</t>
    </rPh>
    <rPh sb="33" eb="35">
      <t>ガイコウ</t>
    </rPh>
    <rPh sb="35" eb="37">
      <t>フタイ</t>
    </rPh>
    <rPh sb="37" eb="39">
      <t>コウジ</t>
    </rPh>
    <rPh sb="40" eb="42">
      <t>イッシキ</t>
    </rPh>
    <phoneticPr fontId="3"/>
  </si>
  <si>
    <t>市営緑ヶ丘住宅２棟水道メーター取替工事</t>
    <rPh sb="0" eb="2">
      <t>シエイ</t>
    </rPh>
    <rPh sb="2" eb="3">
      <t>ミドリ</t>
    </rPh>
    <rPh sb="4" eb="5">
      <t>オカ</t>
    </rPh>
    <rPh sb="5" eb="7">
      <t>ジュウタク</t>
    </rPh>
    <rPh sb="8" eb="9">
      <t>ムネ</t>
    </rPh>
    <rPh sb="9" eb="11">
      <t>スイドウ</t>
    </rPh>
    <rPh sb="15" eb="17">
      <t>トリカエ</t>
    </rPh>
    <rPh sb="17" eb="19">
      <t>コウジ</t>
    </rPh>
    <phoneticPr fontId="3"/>
  </si>
  <si>
    <t>田原市加治町地内</t>
    <rPh sb="0" eb="3">
      <t>タハラシ</t>
    </rPh>
    <rPh sb="3" eb="5">
      <t>カジ</t>
    </rPh>
    <rPh sb="5" eb="6">
      <t>マチ</t>
    </rPh>
    <rPh sb="6" eb="7">
      <t>チ</t>
    </rPh>
    <rPh sb="7" eb="8">
      <t>ナイ</t>
    </rPh>
    <phoneticPr fontId="3"/>
  </si>
  <si>
    <t>水道メーター15個、集中検針盤1面、端末伝送器1台交換</t>
    <rPh sb="18" eb="20">
      <t>タンマツ</t>
    </rPh>
    <rPh sb="20" eb="22">
      <t>デンソウ</t>
    </rPh>
    <rPh sb="22" eb="23">
      <t>ウツワ</t>
    </rPh>
    <rPh sb="24" eb="25">
      <t>ダイ</t>
    </rPh>
    <rPh sb="25" eb="27">
      <t>コウカン</t>
    </rPh>
    <phoneticPr fontId="3"/>
  </si>
  <si>
    <t>舗装</t>
    <rPh sb="0" eb="2">
      <t>ホソウ</t>
    </rPh>
    <phoneticPr fontId="3"/>
  </si>
  <si>
    <t>しゅんせつ</t>
    <phoneticPr fontId="3"/>
  </si>
  <si>
    <t>管</t>
    <rPh sb="0" eb="1">
      <t>カン</t>
    </rPh>
    <phoneticPr fontId="3"/>
  </si>
  <si>
    <t>舗装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</si>
</sst>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&quot;月&quot;"/>
    <numFmt numFmtId="177" formatCode="&quot;Ｒ&quot;#"/>
    <numFmt numFmtId="178" formatCode="#&quot;月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quotePrefix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 shrinkToFit="1"/>
      <protection locked="0"/>
    </xf>
    <xf numFmtId="0" fontId="4" fillId="0" borderId="1" xfId="0" quotePrefix="1" applyFont="1" applyFill="1" applyBorder="1" applyAlignment="1" applyProtection="1">
      <alignment horizontal="centerContinuous" vertical="center"/>
      <protection locked="0"/>
    </xf>
    <xf numFmtId="0" fontId="5" fillId="0" borderId="1" xfId="0" quotePrefix="1" applyFont="1" applyFill="1" applyBorder="1" applyAlignment="1" applyProtection="1">
      <alignment horizontal="centerContinuous" vertical="center" shrinkToFit="1"/>
      <protection locked="0"/>
    </xf>
    <xf numFmtId="0" fontId="6" fillId="0" borderId="1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8" fontId="1" fillId="2" borderId="2" xfId="1" applyFont="1" applyFill="1" applyBorder="1" applyAlignment="1" applyProtection="1">
      <alignment horizontal="center" vertical="center"/>
    </xf>
    <xf numFmtId="0" fontId="0" fillId="2" borderId="2" xfId="0" quotePrefix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38" fontId="1" fillId="0" borderId="6" xfId="1" applyFont="1" applyBorder="1" applyAlignment="1" applyProtection="1">
      <alignment horizontal="center" vertical="center" shrinkToFit="1"/>
      <protection locked="0"/>
    </xf>
    <xf numFmtId="176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7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center" vertical="center" wrapText="1" shrinkToFit="1"/>
    </xf>
    <xf numFmtId="177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38" fontId="1" fillId="0" borderId="2" xfId="1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6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7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 applyProtection="1">
      <alignment horizontal="center" vertical="center" wrapText="1" shrinkToFit="1"/>
    </xf>
    <xf numFmtId="177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178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vertical="center" wrapText="1" shrinkToFit="1"/>
      <protection locked="0"/>
    </xf>
    <xf numFmtId="0" fontId="1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38" fontId="0" fillId="0" borderId="2" xfId="1" applyFont="1" applyBorder="1" applyAlignment="1" applyProtection="1">
      <alignment horizontal="center" vertical="center" shrinkToFit="1"/>
      <protection locked="0"/>
    </xf>
    <xf numFmtId="176" fontId="0" fillId="0" borderId="4" xfId="0" applyNumberFormat="1" applyFont="1" applyBorder="1" applyAlignment="1" applyProtection="1">
      <alignment horizontal="center" vertical="center" wrapText="1" shrinkToFit="1"/>
      <protection locked="0"/>
    </xf>
    <xf numFmtId="176" fontId="0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1" fillId="0" borderId="2" xfId="0" quotePrefix="1" applyFont="1" applyBorder="1" applyAlignment="1" applyProtection="1">
      <alignment horizontal="left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wrapText="1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38" fontId="1" fillId="0" borderId="0" xfId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topLeftCell="A11" zoomScaleNormal="75" zoomScaleSheetLayoutView="100" zoomScalePageLayoutView="80" workbookViewId="0">
      <selection activeCell="J105" sqref="J105"/>
    </sheetView>
  </sheetViews>
  <sheetFormatPr defaultColWidth="9" defaultRowHeight="27" customHeight="1" x14ac:dyDescent="0.15"/>
  <cols>
    <col min="1" max="1" width="5.125" style="7" customWidth="1"/>
    <col min="2" max="2" width="40.625" style="7" customWidth="1"/>
    <col min="3" max="3" width="20.625" style="7" customWidth="1"/>
    <col min="4" max="4" width="10.625" style="50" customWidth="1"/>
    <col min="5" max="5" width="9.625" style="51" customWidth="1"/>
    <col min="6" max="6" width="8.625" style="51" customWidth="1"/>
    <col min="7" max="7" width="3.875" style="52" bestFit="1" customWidth="1"/>
    <col min="8" max="8" width="5.375" style="52" bestFit="1" customWidth="1"/>
    <col min="9" max="9" width="4.625" style="53" customWidth="1"/>
    <col min="10" max="10" width="3.875" style="53" bestFit="1" customWidth="1"/>
    <col min="11" max="11" width="5.375" style="6" bestFit="1" customWidth="1"/>
    <col min="12" max="12" width="48.625" style="7" customWidth="1"/>
    <col min="13" max="13" width="13.5" style="7" bestFit="1" customWidth="1"/>
    <col min="14" max="16384" width="9" style="7"/>
  </cols>
  <sheetData>
    <row r="1" spans="1:13" ht="27" customHeight="1" x14ac:dyDescent="0.1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5"/>
      <c r="L1" s="5"/>
      <c r="M1" s="6" t="s">
        <v>2</v>
      </c>
    </row>
    <row r="2" spans="1:13" ht="27" customHeight="1" x14ac:dyDescent="0.15">
      <c r="A2" s="8" t="s">
        <v>3</v>
      </c>
      <c r="B2" s="9" t="s">
        <v>4</v>
      </c>
      <c r="C2" s="8" t="s">
        <v>5</v>
      </c>
      <c r="D2" s="10" t="s">
        <v>6</v>
      </c>
      <c r="E2" s="11" t="s">
        <v>7</v>
      </c>
      <c r="F2" s="11" t="s">
        <v>8</v>
      </c>
      <c r="G2" s="54" t="s">
        <v>9</v>
      </c>
      <c r="H2" s="55"/>
      <c r="I2" s="55"/>
      <c r="J2" s="55"/>
      <c r="K2" s="56"/>
      <c r="L2" s="8" t="s">
        <v>10</v>
      </c>
      <c r="M2" s="33" t="s">
        <v>11</v>
      </c>
    </row>
    <row r="3" spans="1:13" s="22" customFormat="1" ht="27" customHeight="1" x14ac:dyDescent="0.15">
      <c r="A3" s="12">
        <f t="shared" ref="A3:A66" si="0">ROW()-2</f>
        <v>1</v>
      </c>
      <c r="B3" s="13" t="s">
        <v>12</v>
      </c>
      <c r="C3" s="13" t="s">
        <v>13</v>
      </c>
      <c r="D3" s="14" t="s">
        <v>14</v>
      </c>
      <c r="E3" s="12" t="s">
        <v>15</v>
      </c>
      <c r="F3" s="15">
        <v>4</v>
      </c>
      <c r="G3" s="16">
        <v>6</v>
      </c>
      <c r="H3" s="17">
        <v>4</v>
      </c>
      <c r="I3" s="18" t="s">
        <v>16</v>
      </c>
      <c r="J3" s="19">
        <v>6</v>
      </c>
      <c r="K3" s="20">
        <v>7</v>
      </c>
      <c r="L3" s="21" t="s">
        <v>17</v>
      </c>
      <c r="M3" s="33" t="s">
        <v>18</v>
      </c>
    </row>
    <row r="4" spans="1:13" s="22" customFormat="1" ht="27" customHeight="1" x14ac:dyDescent="0.15">
      <c r="A4" s="12">
        <f t="shared" si="0"/>
        <v>2</v>
      </c>
      <c r="B4" s="23" t="s">
        <v>19</v>
      </c>
      <c r="C4" s="23" t="s">
        <v>20</v>
      </c>
      <c r="D4" s="24" t="s">
        <v>14</v>
      </c>
      <c r="E4" s="25" t="s">
        <v>15</v>
      </c>
      <c r="F4" s="26">
        <v>4</v>
      </c>
      <c r="G4" s="27">
        <v>6</v>
      </c>
      <c r="H4" s="28">
        <v>5</v>
      </c>
      <c r="I4" s="29" t="s">
        <v>16</v>
      </c>
      <c r="J4" s="30">
        <v>6</v>
      </c>
      <c r="K4" s="31">
        <v>10</v>
      </c>
      <c r="L4" s="32" t="s">
        <v>21</v>
      </c>
      <c r="M4" s="33" t="s">
        <v>18</v>
      </c>
    </row>
    <row r="5" spans="1:13" s="22" customFormat="1" ht="27" customHeight="1" x14ac:dyDescent="0.15">
      <c r="A5" s="12">
        <f t="shared" si="0"/>
        <v>3</v>
      </c>
      <c r="B5" s="23" t="s">
        <v>22</v>
      </c>
      <c r="C5" s="23" t="s">
        <v>23</v>
      </c>
      <c r="D5" s="24" t="s">
        <v>14</v>
      </c>
      <c r="E5" s="25" t="s">
        <v>15</v>
      </c>
      <c r="F5" s="26">
        <v>4</v>
      </c>
      <c r="G5" s="27">
        <v>6</v>
      </c>
      <c r="H5" s="28">
        <v>5</v>
      </c>
      <c r="I5" s="29" t="s">
        <v>16</v>
      </c>
      <c r="J5" s="30">
        <v>6</v>
      </c>
      <c r="K5" s="31">
        <v>10</v>
      </c>
      <c r="L5" s="34" t="s">
        <v>24</v>
      </c>
      <c r="M5" s="33" t="s">
        <v>18</v>
      </c>
    </row>
    <row r="6" spans="1:13" s="22" customFormat="1" ht="27" customHeight="1" x14ac:dyDescent="0.15">
      <c r="A6" s="12">
        <f t="shared" si="0"/>
        <v>4</v>
      </c>
      <c r="B6" s="35" t="s">
        <v>25</v>
      </c>
      <c r="C6" s="35" t="s">
        <v>26</v>
      </c>
      <c r="D6" s="24" t="s">
        <v>14</v>
      </c>
      <c r="E6" s="36" t="s">
        <v>27</v>
      </c>
      <c r="F6" s="26">
        <v>4</v>
      </c>
      <c r="G6" s="27">
        <v>6</v>
      </c>
      <c r="H6" s="28">
        <v>5</v>
      </c>
      <c r="I6" s="29" t="s">
        <v>16</v>
      </c>
      <c r="J6" s="30">
        <v>6</v>
      </c>
      <c r="K6" s="31">
        <v>7</v>
      </c>
      <c r="L6" s="37" t="s">
        <v>28</v>
      </c>
      <c r="M6" s="23" t="s">
        <v>29</v>
      </c>
    </row>
    <row r="7" spans="1:13" s="22" customFormat="1" ht="27" customHeight="1" x14ac:dyDescent="0.15">
      <c r="A7" s="12">
        <f t="shared" si="0"/>
        <v>5</v>
      </c>
      <c r="B7" s="35" t="s">
        <v>30</v>
      </c>
      <c r="C7" s="35" t="s">
        <v>31</v>
      </c>
      <c r="D7" s="24" t="s">
        <v>14</v>
      </c>
      <c r="E7" s="36" t="s">
        <v>32</v>
      </c>
      <c r="F7" s="26">
        <v>4</v>
      </c>
      <c r="G7" s="27">
        <v>6</v>
      </c>
      <c r="H7" s="28">
        <v>5</v>
      </c>
      <c r="I7" s="29" t="s">
        <v>16</v>
      </c>
      <c r="J7" s="30">
        <v>6</v>
      </c>
      <c r="K7" s="31">
        <v>8</v>
      </c>
      <c r="L7" s="32" t="s">
        <v>33</v>
      </c>
      <c r="M7" s="23" t="s">
        <v>29</v>
      </c>
    </row>
    <row r="8" spans="1:13" s="22" customFormat="1" ht="27" customHeight="1" x14ac:dyDescent="0.15">
      <c r="A8" s="12">
        <f t="shared" si="0"/>
        <v>6</v>
      </c>
      <c r="B8" s="35" t="s">
        <v>34</v>
      </c>
      <c r="C8" s="35" t="s">
        <v>35</v>
      </c>
      <c r="D8" s="24" t="s">
        <v>14</v>
      </c>
      <c r="E8" s="36" t="s">
        <v>27</v>
      </c>
      <c r="F8" s="26">
        <v>4</v>
      </c>
      <c r="G8" s="27">
        <v>6</v>
      </c>
      <c r="H8" s="28">
        <v>5</v>
      </c>
      <c r="I8" s="29" t="s">
        <v>16</v>
      </c>
      <c r="J8" s="30">
        <v>6</v>
      </c>
      <c r="K8" s="31">
        <v>7</v>
      </c>
      <c r="L8" s="38" t="s">
        <v>37</v>
      </c>
      <c r="M8" s="33" t="s">
        <v>38</v>
      </c>
    </row>
    <row r="9" spans="1:13" s="22" customFormat="1" ht="40.5" x14ac:dyDescent="0.15">
      <c r="A9" s="12">
        <f t="shared" si="0"/>
        <v>7</v>
      </c>
      <c r="B9" s="35" t="s">
        <v>39</v>
      </c>
      <c r="C9" s="35" t="s">
        <v>40</v>
      </c>
      <c r="D9" s="24" t="s">
        <v>41</v>
      </c>
      <c r="E9" s="25" t="s">
        <v>42</v>
      </c>
      <c r="F9" s="26">
        <v>4</v>
      </c>
      <c r="G9" s="27">
        <v>6</v>
      </c>
      <c r="H9" s="28">
        <v>4</v>
      </c>
      <c r="I9" s="29" t="s">
        <v>16</v>
      </c>
      <c r="J9" s="30">
        <v>6</v>
      </c>
      <c r="K9" s="31">
        <v>8</v>
      </c>
      <c r="L9" s="32" t="s">
        <v>43</v>
      </c>
      <c r="M9" s="33" t="s">
        <v>44</v>
      </c>
    </row>
    <row r="10" spans="1:13" s="22" customFormat="1" ht="40.5" x14ac:dyDescent="0.15">
      <c r="A10" s="12">
        <f t="shared" si="0"/>
        <v>8</v>
      </c>
      <c r="B10" s="35" t="s">
        <v>45</v>
      </c>
      <c r="C10" s="35" t="s">
        <v>40</v>
      </c>
      <c r="D10" s="24" t="s">
        <v>41</v>
      </c>
      <c r="E10" s="25" t="s">
        <v>46</v>
      </c>
      <c r="F10" s="26">
        <v>4</v>
      </c>
      <c r="G10" s="27">
        <v>6</v>
      </c>
      <c r="H10" s="28">
        <v>4</v>
      </c>
      <c r="I10" s="29" t="s">
        <v>16</v>
      </c>
      <c r="J10" s="30">
        <v>6</v>
      </c>
      <c r="K10" s="31">
        <v>8</v>
      </c>
      <c r="L10" s="39" t="s">
        <v>47</v>
      </c>
      <c r="M10" s="33" t="s">
        <v>44</v>
      </c>
    </row>
    <row r="11" spans="1:13" s="22" customFormat="1" ht="40.5" x14ac:dyDescent="0.15">
      <c r="A11" s="12">
        <f t="shared" si="0"/>
        <v>9</v>
      </c>
      <c r="B11" s="35" t="s">
        <v>48</v>
      </c>
      <c r="C11" s="35" t="s">
        <v>40</v>
      </c>
      <c r="D11" s="24" t="s">
        <v>41</v>
      </c>
      <c r="E11" s="25" t="s">
        <v>27</v>
      </c>
      <c r="F11" s="26">
        <v>4</v>
      </c>
      <c r="G11" s="27">
        <v>6</v>
      </c>
      <c r="H11" s="28">
        <v>4</v>
      </c>
      <c r="I11" s="29" t="s">
        <v>16</v>
      </c>
      <c r="J11" s="30">
        <v>6</v>
      </c>
      <c r="K11" s="31">
        <v>8</v>
      </c>
      <c r="L11" s="32" t="s">
        <v>49</v>
      </c>
      <c r="M11" s="33" t="s">
        <v>44</v>
      </c>
    </row>
    <row r="12" spans="1:13" s="22" customFormat="1" ht="27" customHeight="1" x14ac:dyDescent="0.15">
      <c r="A12" s="12">
        <f t="shared" si="0"/>
        <v>10</v>
      </c>
      <c r="B12" s="23" t="s">
        <v>50</v>
      </c>
      <c r="C12" s="23" t="s">
        <v>40</v>
      </c>
      <c r="D12" s="24" t="s">
        <v>41</v>
      </c>
      <c r="E12" s="25" t="s">
        <v>42</v>
      </c>
      <c r="F12" s="26">
        <v>4</v>
      </c>
      <c r="G12" s="27">
        <v>6</v>
      </c>
      <c r="H12" s="28">
        <v>4</v>
      </c>
      <c r="I12" s="29" t="s">
        <v>16</v>
      </c>
      <c r="J12" s="30">
        <v>6</v>
      </c>
      <c r="K12" s="31">
        <v>10</v>
      </c>
      <c r="L12" s="39" t="s">
        <v>51</v>
      </c>
      <c r="M12" s="33" t="s">
        <v>44</v>
      </c>
    </row>
    <row r="13" spans="1:13" ht="40.5" x14ac:dyDescent="0.15">
      <c r="A13" s="12">
        <f t="shared" si="0"/>
        <v>11</v>
      </c>
      <c r="B13" s="35" t="s">
        <v>52</v>
      </c>
      <c r="C13" s="35" t="s">
        <v>53</v>
      </c>
      <c r="D13" s="24" t="s">
        <v>14</v>
      </c>
      <c r="E13" s="25" t="s">
        <v>54</v>
      </c>
      <c r="F13" s="26">
        <v>4</v>
      </c>
      <c r="G13" s="27">
        <v>6</v>
      </c>
      <c r="H13" s="28">
        <v>5</v>
      </c>
      <c r="I13" s="29" t="s">
        <v>16</v>
      </c>
      <c r="J13" s="30">
        <v>7</v>
      </c>
      <c r="K13" s="31">
        <v>3</v>
      </c>
      <c r="L13" s="38" t="s">
        <v>55</v>
      </c>
      <c r="M13" s="33" t="s">
        <v>56</v>
      </c>
    </row>
    <row r="14" spans="1:13" ht="27" customHeight="1" x14ac:dyDescent="0.15">
      <c r="A14" s="12">
        <f t="shared" si="0"/>
        <v>12</v>
      </c>
      <c r="B14" s="35" t="s">
        <v>57</v>
      </c>
      <c r="C14" s="35" t="s">
        <v>58</v>
      </c>
      <c r="D14" s="24" t="s">
        <v>14</v>
      </c>
      <c r="E14" s="25" t="s">
        <v>54</v>
      </c>
      <c r="F14" s="26">
        <v>4</v>
      </c>
      <c r="G14" s="27">
        <v>6</v>
      </c>
      <c r="H14" s="28">
        <v>5</v>
      </c>
      <c r="I14" s="29" t="s">
        <v>16</v>
      </c>
      <c r="J14" s="30">
        <v>7</v>
      </c>
      <c r="K14" s="31">
        <v>2</v>
      </c>
      <c r="L14" s="38" t="s">
        <v>59</v>
      </c>
      <c r="M14" s="33" t="s">
        <v>56</v>
      </c>
    </row>
    <row r="15" spans="1:13" ht="27" customHeight="1" x14ac:dyDescent="0.15">
      <c r="A15" s="12">
        <f t="shared" si="0"/>
        <v>13</v>
      </c>
      <c r="B15" s="35" t="s">
        <v>60</v>
      </c>
      <c r="C15" s="35" t="s">
        <v>61</v>
      </c>
      <c r="D15" s="24" t="s">
        <v>14</v>
      </c>
      <c r="E15" s="25" t="s">
        <v>54</v>
      </c>
      <c r="F15" s="26">
        <v>4</v>
      </c>
      <c r="G15" s="27">
        <v>6</v>
      </c>
      <c r="H15" s="28">
        <v>5</v>
      </c>
      <c r="I15" s="29" t="s">
        <v>16</v>
      </c>
      <c r="J15" s="30">
        <v>6</v>
      </c>
      <c r="K15" s="31">
        <v>9</v>
      </c>
      <c r="L15" s="38" t="s">
        <v>62</v>
      </c>
      <c r="M15" s="33" t="s">
        <v>56</v>
      </c>
    </row>
    <row r="16" spans="1:13" ht="27" customHeight="1" x14ac:dyDescent="0.15">
      <c r="A16" s="12">
        <f t="shared" si="0"/>
        <v>14</v>
      </c>
      <c r="B16" s="35" t="s">
        <v>63</v>
      </c>
      <c r="C16" s="35" t="s">
        <v>64</v>
      </c>
      <c r="D16" s="24" t="s">
        <v>14</v>
      </c>
      <c r="E16" s="25" t="s">
        <v>54</v>
      </c>
      <c r="F16" s="26">
        <v>4</v>
      </c>
      <c r="G16" s="27">
        <v>6</v>
      </c>
      <c r="H16" s="28">
        <v>5</v>
      </c>
      <c r="I16" s="29" t="s">
        <v>16</v>
      </c>
      <c r="J16" s="30">
        <v>7</v>
      </c>
      <c r="K16" s="31">
        <v>2</v>
      </c>
      <c r="L16" s="38" t="s">
        <v>65</v>
      </c>
      <c r="M16" s="33" t="s">
        <v>56</v>
      </c>
    </row>
    <row r="17" spans="1:13" x14ac:dyDescent="0.15">
      <c r="A17" s="12">
        <f t="shared" si="0"/>
        <v>15</v>
      </c>
      <c r="B17" s="35" t="s">
        <v>63</v>
      </c>
      <c r="C17" s="35" t="s">
        <v>64</v>
      </c>
      <c r="D17" s="24" t="s">
        <v>14</v>
      </c>
      <c r="E17" s="25" t="s">
        <v>54</v>
      </c>
      <c r="F17" s="26">
        <v>4</v>
      </c>
      <c r="G17" s="27">
        <v>6</v>
      </c>
      <c r="H17" s="28">
        <v>5</v>
      </c>
      <c r="I17" s="29" t="s">
        <v>16</v>
      </c>
      <c r="J17" s="30">
        <v>7</v>
      </c>
      <c r="K17" s="31">
        <v>2</v>
      </c>
      <c r="L17" s="38" t="s">
        <v>66</v>
      </c>
      <c r="M17" s="33" t="s">
        <v>56</v>
      </c>
    </row>
    <row r="18" spans="1:13" ht="27" customHeight="1" x14ac:dyDescent="0.15">
      <c r="A18" s="12">
        <f t="shared" si="0"/>
        <v>16</v>
      </c>
      <c r="B18" s="35" t="s">
        <v>67</v>
      </c>
      <c r="C18" s="35" t="s">
        <v>68</v>
      </c>
      <c r="D18" s="24" t="s">
        <v>14</v>
      </c>
      <c r="E18" s="25" t="s">
        <v>54</v>
      </c>
      <c r="F18" s="26">
        <v>4</v>
      </c>
      <c r="G18" s="27">
        <v>6</v>
      </c>
      <c r="H18" s="28">
        <v>5</v>
      </c>
      <c r="I18" s="29" t="s">
        <v>16</v>
      </c>
      <c r="J18" s="30">
        <v>7</v>
      </c>
      <c r="K18" s="31">
        <v>2</v>
      </c>
      <c r="L18" s="38" t="s">
        <v>69</v>
      </c>
      <c r="M18" s="33" t="s">
        <v>56</v>
      </c>
    </row>
    <row r="19" spans="1:13" ht="27" customHeight="1" x14ac:dyDescent="0.15">
      <c r="A19" s="12">
        <f t="shared" si="0"/>
        <v>17</v>
      </c>
      <c r="B19" s="35" t="s">
        <v>70</v>
      </c>
      <c r="C19" s="35" t="s">
        <v>71</v>
      </c>
      <c r="D19" s="24" t="s">
        <v>14</v>
      </c>
      <c r="E19" s="25" t="s">
        <v>54</v>
      </c>
      <c r="F19" s="26">
        <v>4</v>
      </c>
      <c r="G19" s="27">
        <v>6</v>
      </c>
      <c r="H19" s="28">
        <v>5</v>
      </c>
      <c r="I19" s="29" t="s">
        <v>16</v>
      </c>
      <c r="J19" s="30">
        <v>7</v>
      </c>
      <c r="K19" s="31">
        <v>2</v>
      </c>
      <c r="L19" s="38" t="s">
        <v>69</v>
      </c>
      <c r="M19" s="33" t="s">
        <v>56</v>
      </c>
    </row>
    <row r="20" spans="1:13" ht="27" customHeight="1" x14ac:dyDescent="0.15">
      <c r="A20" s="12">
        <f t="shared" si="0"/>
        <v>18</v>
      </c>
      <c r="B20" s="40" t="s">
        <v>72</v>
      </c>
      <c r="C20" s="40" t="s">
        <v>73</v>
      </c>
      <c r="D20" s="41" t="s">
        <v>74</v>
      </c>
      <c r="E20" s="41" t="s">
        <v>75</v>
      </c>
      <c r="F20" s="26">
        <v>4</v>
      </c>
      <c r="G20" s="27">
        <v>6</v>
      </c>
      <c r="H20" s="42">
        <v>5</v>
      </c>
      <c r="I20" s="29" t="str">
        <f>IF(G20="","","～")</f>
        <v>～</v>
      </c>
      <c r="J20" s="30">
        <v>6</v>
      </c>
      <c r="K20" s="43">
        <v>9</v>
      </c>
      <c r="L20" s="44" t="s">
        <v>76</v>
      </c>
      <c r="M20" s="33" t="s">
        <v>77</v>
      </c>
    </row>
    <row r="21" spans="1:13" ht="27" customHeight="1" x14ac:dyDescent="0.15">
      <c r="A21" s="12">
        <f t="shared" si="0"/>
        <v>19</v>
      </c>
      <c r="B21" s="35" t="s">
        <v>78</v>
      </c>
      <c r="C21" s="35" t="s">
        <v>79</v>
      </c>
      <c r="D21" s="24" t="s">
        <v>14</v>
      </c>
      <c r="E21" s="25" t="s">
        <v>27</v>
      </c>
      <c r="F21" s="26">
        <v>4</v>
      </c>
      <c r="G21" s="27">
        <v>6</v>
      </c>
      <c r="H21" s="28">
        <v>7</v>
      </c>
      <c r="I21" s="29" t="s">
        <v>16</v>
      </c>
      <c r="J21" s="30">
        <v>7</v>
      </c>
      <c r="K21" s="31">
        <v>9</v>
      </c>
      <c r="L21" s="38" t="s">
        <v>80</v>
      </c>
      <c r="M21" s="33" t="s">
        <v>81</v>
      </c>
    </row>
    <row r="22" spans="1:13" s="22" customFormat="1" ht="27" customHeight="1" x14ac:dyDescent="0.15">
      <c r="A22" s="12">
        <f t="shared" si="0"/>
        <v>20</v>
      </c>
      <c r="B22" s="35" t="s">
        <v>82</v>
      </c>
      <c r="C22" s="35" t="s">
        <v>83</v>
      </c>
      <c r="D22" s="24" t="s">
        <v>14</v>
      </c>
      <c r="E22" s="25" t="s">
        <v>84</v>
      </c>
      <c r="F22" s="26">
        <v>4</v>
      </c>
      <c r="G22" s="27">
        <v>6</v>
      </c>
      <c r="H22" s="28">
        <v>4</v>
      </c>
      <c r="I22" s="29" t="s">
        <v>16</v>
      </c>
      <c r="J22" s="30">
        <v>6</v>
      </c>
      <c r="K22" s="31">
        <v>7</v>
      </c>
      <c r="L22" s="39" t="s">
        <v>85</v>
      </c>
      <c r="M22" s="33" t="s">
        <v>86</v>
      </c>
    </row>
    <row r="23" spans="1:13" s="22" customFormat="1" x14ac:dyDescent="0.15">
      <c r="A23" s="12">
        <f t="shared" si="0"/>
        <v>21</v>
      </c>
      <c r="B23" s="35" t="s">
        <v>87</v>
      </c>
      <c r="C23" s="35" t="s">
        <v>88</v>
      </c>
      <c r="D23" s="24" t="s">
        <v>14</v>
      </c>
      <c r="E23" s="36" t="s">
        <v>89</v>
      </c>
      <c r="F23" s="26">
        <v>4</v>
      </c>
      <c r="G23" s="27">
        <v>6</v>
      </c>
      <c r="H23" s="28">
        <v>5</v>
      </c>
      <c r="I23" s="29" t="s">
        <v>16</v>
      </c>
      <c r="J23" s="30">
        <v>6</v>
      </c>
      <c r="K23" s="31">
        <v>7</v>
      </c>
      <c r="L23" s="38" t="s">
        <v>90</v>
      </c>
      <c r="M23" s="33" t="s">
        <v>91</v>
      </c>
    </row>
    <row r="24" spans="1:13" s="22" customFormat="1" x14ac:dyDescent="0.15">
      <c r="A24" s="12">
        <f t="shared" si="0"/>
        <v>22</v>
      </c>
      <c r="B24" s="35" t="s">
        <v>92</v>
      </c>
      <c r="C24" s="35" t="s">
        <v>93</v>
      </c>
      <c r="D24" s="24" t="s">
        <v>14</v>
      </c>
      <c r="E24" s="25" t="s">
        <v>15</v>
      </c>
      <c r="F24" s="26">
        <v>5</v>
      </c>
      <c r="G24" s="27">
        <v>6</v>
      </c>
      <c r="H24" s="28">
        <v>6</v>
      </c>
      <c r="I24" s="29" t="s">
        <v>16</v>
      </c>
      <c r="J24" s="30">
        <v>7</v>
      </c>
      <c r="K24" s="31">
        <v>1</v>
      </c>
      <c r="L24" s="32" t="s">
        <v>94</v>
      </c>
      <c r="M24" s="33" t="s">
        <v>18</v>
      </c>
    </row>
    <row r="25" spans="1:13" s="22" customFormat="1" x14ac:dyDescent="0.15">
      <c r="A25" s="12">
        <f t="shared" si="0"/>
        <v>23</v>
      </c>
      <c r="B25" s="35" t="s">
        <v>95</v>
      </c>
      <c r="C25" s="35" t="s">
        <v>96</v>
      </c>
      <c r="D25" s="24" t="s">
        <v>97</v>
      </c>
      <c r="E25" s="25" t="s">
        <v>42</v>
      </c>
      <c r="F25" s="26">
        <v>5</v>
      </c>
      <c r="G25" s="27">
        <v>6</v>
      </c>
      <c r="H25" s="28">
        <v>6</v>
      </c>
      <c r="I25" s="29" t="s">
        <v>16</v>
      </c>
      <c r="J25" s="30">
        <v>6</v>
      </c>
      <c r="K25" s="31">
        <v>8</v>
      </c>
      <c r="L25" s="32" t="s">
        <v>98</v>
      </c>
      <c r="M25" s="33" t="s">
        <v>44</v>
      </c>
    </row>
    <row r="26" spans="1:13" ht="27" customHeight="1" x14ac:dyDescent="0.15">
      <c r="A26" s="12">
        <f t="shared" si="0"/>
        <v>24</v>
      </c>
      <c r="B26" s="35" t="s">
        <v>99</v>
      </c>
      <c r="C26" s="45" t="s">
        <v>100</v>
      </c>
      <c r="D26" s="24" t="s">
        <v>97</v>
      </c>
      <c r="E26" s="46" t="s">
        <v>15</v>
      </c>
      <c r="F26" s="26">
        <v>5</v>
      </c>
      <c r="G26" s="27">
        <v>6</v>
      </c>
      <c r="H26" s="28">
        <v>6</v>
      </c>
      <c r="I26" s="29" t="s">
        <v>16</v>
      </c>
      <c r="J26" s="30">
        <v>6</v>
      </c>
      <c r="K26" s="31">
        <v>8</v>
      </c>
      <c r="L26" s="32" t="s">
        <v>101</v>
      </c>
      <c r="M26" s="33" t="s">
        <v>44</v>
      </c>
    </row>
    <row r="27" spans="1:13" ht="27" customHeight="1" x14ac:dyDescent="0.15">
      <c r="A27" s="12">
        <f t="shared" si="0"/>
        <v>25</v>
      </c>
      <c r="B27" s="35" t="s">
        <v>102</v>
      </c>
      <c r="C27" s="35" t="s">
        <v>103</v>
      </c>
      <c r="D27" s="24" t="s">
        <v>14</v>
      </c>
      <c r="E27" s="25" t="s">
        <v>54</v>
      </c>
      <c r="F27" s="26">
        <v>5</v>
      </c>
      <c r="G27" s="27">
        <v>6</v>
      </c>
      <c r="H27" s="28">
        <v>6</v>
      </c>
      <c r="I27" s="29" t="s">
        <v>16</v>
      </c>
      <c r="J27" s="30">
        <v>7</v>
      </c>
      <c r="K27" s="31">
        <v>1</v>
      </c>
      <c r="L27" s="38" t="s">
        <v>104</v>
      </c>
      <c r="M27" s="33" t="s">
        <v>56</v>
      </c>
    </row>
    <row r="28" spans="1:13" ht="27" customHeight="1" x14ac:dyDescent="0.15">
      <c r="A28" s="12">
        <f t="shared" si="0"/>
        <v>26</v>
      </c>
      <c r="B28" s="35" t="s">
        <v>105</v>
      </c>
      <c r="C28" s="35" t="s">
        <v>106</v>
      </c>
      <c r="D28" s="24" t="s">
        <v>14</v>
      </c>
      <c r="E28" s="25" t="s">
        <v>54</v>
      </c>
      <c r="F28" s="26">
        <v>5</v>
      </c>
      <c r="G28" s="27">
        <v>6</v>
      </c>
      <c r="H28" s="28">
        <v>6</v>
      </c>
      <c r="I28" s="29" t="s">
        <v>16</v>
      </c>
      <c r="J28" s="30">
        <v>7</v>
      </c>
      <c r="K28" s="31">
        <v>1</v>
      </c>
      <c r="L28" s="38" t="s">
        <v>107</v>
      </c>
      <c r="M28" s="33" t="s">
        <v>56</v>
      </c>
    </row>
    <row r="29" spans="1:13" ht="27" customHeight="1" x14ac:dyDescent="0.15">
      <c r="A29" s="12">
        <f t="shared" si="0"/>
        <v>27</v>
      </c>
      <c r="B29" s="35" t="s">
        <v>108</v>
      </c>
      <c r="C29" s="35" t="s">
        <v>109</v>
      </c>
      <c r="D29" s="24" t="s">
        <v>14</v>
      </c>
      <c r="E29" s="25" t="s">
        <v>54</v>
      </c>
      <c r="F29" s="26">
        <v>5</v>
      </c>
      <c r="G29" s="27">
        <v>6</v>
      </c>
      <c r="H29" s="28">
        <v>6</v>
      </c>
      <c r="I29" s="29" t="s">
        <v>16</v>
      </c>
      <c r="J29" s="30">
        <v>7</v>
      </c>
      <c r="K29" s="31">
        <v>1</v>
      </c>
      <c r="L29" s="38" t="s">
        <v>104</v>
      </c>
      <c r="M29" s="33" t="s">
        <v>56</v>
      </c>
    </row>
    <row r="30" spans="1:13" ht="27" customHeight="1" x14ac:dyDescent="0.15">
      <c r="A30" s="12">
        <f t="shared" si="0"/>
        <v>28</v>
      </c>
      <c r="B30" s="23" t="s">
        <v>110</v>
      </c>
      <c r="C30" s="23" t="s">
        <v>111</v>
      </c>
      <c r="D30" s="24" t="s">
        <v>112</v>
      </c>
      <c r="E30" s="47" t="s">
        <v>113</v>
      </c>
      <c r="F30" s="26">
        <v>5</v>
      </c>
      <c r="G30" s="27">
        <v>6</v>
      </c>
      <c r="H30" s="28">
        <v>5</v>
      </c>
      <c r="I30" s="29" t="s">
        <v>16</v>
      </c>
      <c r="J30" s="30">
        <v>6</v>
      </c>
      <c r="K30" s="31">
        <v>7</v>
      </c>
      <c r="L30" s="32" t="s">
        <v>114</v>
      </c>
      <c r="M30" s="33" t="s">
        <v>115</v>
      </c>
    </row>
    <row r="31" spans="1:13" x14ac:dyDescent="0.15">
      <c r="A31" s="12">
        <f t="shared" si="0"/>
        <v>29</v>
      </c>
      <c r="B31" s="35" t="s">
        <v>116</v>
      </c>
      <c r="C31" s="35" t="s">
        <v>117</v>
      </c>
      <c r="D31" s="24" t="s">
        <v>14</v>
      </c>
      <c r="E31" s="25" t="s">
        <v>118</v>
      </c>
      <c r="F31" s="26">
        <v>5</v>
      </c>
      <c r="G31" s="27">
        <v>6</v>
      </c>
      <c r="H31" s="28">
        <v>6</v>
      </c>
      <c r="I31" s="29" t="s">
        <v>16</v>
      </c>
      <c r="J31" s="30">
        <v>6</v>
      </c>
      <c r="K31" s="31">
        <v>9</v>
      </c>
      <c r="L31" s="38" t="s">
        <v>119</v>
      </c>
      <c r="M31" s="33" t="s">
        <v>81</v>
      </c>
    </row>
    <row r="32" spans="1:13" ht="27" customHeight="1" x14ac:dyDescent="0.15">
      <c r="A32" s="12">
        <f t="shared" si="0"/>
        <v>30</v>
      </c>
      <c r="B32" s="35" t="s">
        <v>120</v>
      </c>
      <c r="C32" s="35" t="s">
        <v>121</v>
      </c>
      <c r="D32" s="24" t="s">
        <v>14</v>
      </c>
      <c r="E32" s="25" t="s">
        <v>122</v>
      </c>
      <c r="F32" s="26">
        <v>5</v>
      </c>
      <c r="G32" s="27">
        <v>6</v>
      </c>
      <c r="H32" s="28">
        <v>5</v>
      </c>
      <c r="I32" s="29" t="s">
        <v>16</v>
      </c>
      <c r="J32" s="30">
        <v>6</v>
      </c>
      <c r="K32" s="31">
        <v>12</v>
      </c>
      <c r="L32" s="32" t="s">
        <v>123</v>
      </c>
      <c r="M32" s="33" t="s">
        <v>86</v>
      </c>
    </row>
    <row r="33" spans="1:13" x14ac:dyDescent="0.15">
      <c r="A33" s="12">
        <f t="shared" si="0"/>
        <v>31</v>
      </c>
      <c r="B33" s="35" t="s">
        <v>124</v>
      </c>
      <c r="C33" s="35" t="s">
        <v>125</v>
      </c>
      <c r="D33" s="24" t="s">
        <v>126</v>
      </c>
      <c r="E33" s="25" t="s">
        <v>127</v>
      </c>
      <c r="F33" s="26">
        <v>5</v>
      </c>
      <c r="G33" s="27">
        <v>6</v>
      </c>
      <c r="H33" s="28">
        <v>7</v>
      </c>
      <c r="I33" s="29" t="s">
        <v>16</v>
      </c>
      <c r="J33" s="30">
        <v>7</v>
      </c>
      <c r="K33" s="31">
        <v>3</v>
      </c>
      <c r="L33" s="32" t="s">
        <v>128</v>
      </c>
      <c r="M33" s="23" t="s">
        <v>129</v>
      </c>
    </row>
    <row r="34" spans="1:13" ht="27" customHeight="1" x14ac:dyDescent="0.15">
      <c r="A34" s="12">
        <f t="shared" si="0"/>
        <v>32</v>
      </c>
      <c r="B34" s="35" t="s">
        <v>130</v>
      </c>
      <c r="C34" s="35" t="s">
        <v>131</v>
      </c>
      <c r="D34" s="24" t="s">
        <v>14</v>
      </c>
      <c r="E34" s="25" t="s">
        <v>132</v>
      </c>
      <c r="F34" s="26">
        <v>5</v>
      </c>
      <c r="G34" s="27">
        <v>6</v>
      </c>
      <c r="H34" s="28">
        <v>6</v>
      </c>
      <c r="I34" s="29" t="s">
        <v>16</v>
      </c>
      <c r="J34" s="30">
        <v>6</v>
      </c>
      <c r="K34" s="31">
        <v>10</v>
      </c>
      <c r="L34" s="38" t="s">
        <v>133</v>
      </c>
      <c r="M34" s="33" t="s">
        <v>134</v>
      </c>
    </row>
    <row r="35" spans="1:13" s="22" customFormat="1" ht="27" customHeight="1" x14ac:dyDescent="0.15">
      <c r="A35" s="12">
        <f t="shared" si="0"/>
        <v>33</v>
      </c>
      <c r="B35" s="35" t="s">
        <v>135</v>
      </c>
      <c r="C35" s="35" t="s">
        <v>136</v>
      </c>
      <c r="D35" s="41" t="s">
        <v>339</v>
      </c>
      <c r="E35" s="25" t="s">
        <v>137</v>
      </c>
      <c r="F35" s="26">
        <v>5</v>
      </c>
      <c r="G35" s="27">
        <v>6</v>
      </c>
      <c r="H35" s="28">
        <v>6</v>
      </c>
      <c r="I35" s="29" t="s">
        <v>16</v>
      </c>
      <c r="J35" s="30">
        <v>6</v>
      </c>
      <c r="K35" s="31">
        <v>10</v>
      </c>
      <c r="L35" s="38" t="s">
        <v>138</v>
      </c>
      <c r="M35" s="33" t="s">
        <v>134</v>
      </c>
    </row>
    <row r="36" spans="1:13" s="22" customFormat="1" ht="27" customHeight="1" x14ac:dyDescent="0.15">
      <c r="A36" s="12">
        <f t="shared" si="0"/>
        <v>34</v>
      </c>
      <c r="B36" s="35" t="s">
        <v>139</v>
      </c>
      <c r="C36" s="35" t="s">
        <v>140</v>
      </c>
      <c r="D36" s="41" t="s">
        <v>339</v>
      </c>
      <c r="E36" s="25" t="s">
        <v>137</v>
      </c>
      <c r="F36" s="26">
        <v>5</v>
      </c>
      <c r="G36" s="27">
        <v>6</v>
      </c>
      <c r="H36" s="28">
        <v>6</v>
      </c>
      <c r="I36" s="29" t="s">
        <v>16</v>
      </c>
      <c r="J36" s="30">
        <v>6</v>
      </c>
      <c r="K36" s="31">
        <v>10</v>
      </c>
      <c r="L36" s="38" t="s">
        <v>141</v>
      </c>
      <c r="M36" s="33" t="s">
        <v>134</v>
      </c>
    </row>
    <row r="37" spans="1:13" s="22" customFormat="1" ht="27" customHeight="1" x14ac:dyDescent="0.15">
      <c r="A37" s="12">
        <f t="shared" si="0"/>
        <v>35</v>
      </c>
      <c r="B37" s="35" t="s">
        <v>142</v>
      </c>
      <c r="C37" s="35" t="s">
        <v>79</v>
      </c>
      <c r="D37" s="24" t="s">
        <v>143</v>
      </c>
      <c r="E37" s="25" t="s">
        <v>127</v>
      </c>
      <c r="F37" s="26">
        <v>5</v>
      </c>
      <c r="G37" s="27">
        <v>6</v>
      </c>
      <c r="H37" s="28">
        <v>6</v>
      </c>
      <c r="I37" s="29" t="s">
        <v>16</v>
      </c>
      <c r="J37" s="30">
        <v>6</v>
      </c>
      <c r="K37" s="31">
        <v>12</v>
      </c>
      <c r="L37" s="38" t="s">
        <v>144</v>
      </c>
      <c r="M37" s="33" t="s">
        <v>145</v>
      </c>
    </row>
    <row r="38" spans="1:13" s="22" customFormat="1" ht="27" customHeight="1" x14ac:dyDescent="0.15">
      <c r="A38" s="12">
        <f t="shared" si="0"/>
        <v>36</v>
      </c>
      <c r="B38" s="23" t="s">
        <v>146</v>
      </c>
      <c r="C38" s="23" t="s">
        <v>147</v>
      </c>
      <c r="D38" s="24" t="s">
        <v>14</v>
      </c>
      <c r="E38" s="25" t="s">
        <v>46</v>
      </c>
      <c r="F38" s="26">
        <v>5</v>
      </c>
      <c r="G38" s="27">
        <v>6</v>
      </c>
      <c r="H38" s="28">
        <v>6</v>
      </c>
      <c r="I38" s="29" t="s">
        <v>16</v>
      </c>
      <c r="J38" s="30">
        <v>6</v>
      </c>
      <c r="K38" s="31">
        <v>12</v>
      </c>
      <c r="L38" s="39" t="s">
        <v>148</v>
      </c>
      <c r="M38" s="33" t="s">
        <v>149</v>
      </c>
    </row>
    <row r="39" spans="1:13" ht="27" customHeight="1" x14ac:dyDescent="0.15">
      <c r="A39" s="12">
        <f t="shared" si="0"/>
        <v>37</v>
      </c>
      <c r="B39" s="23" t="s">
        <v>150</v>
      </c>
      <c r="C39" s="23" t="s">
        <v>151</v>
      </c>
      <c r="D39" s="41" t="s">
        <v>340</v>
      </c>
      <c r="E39" s="25" t="s">
        <v>15</v>
      </c>
      <c r="F39" s="26">
        <v>6</v>
      </c>
      <c r="G39" s="27">
        <v>6</v>
      </c>
      <c r="H39" s="28">
        <v>7</v>
      </c>
      <c r="I39" s="29" t="s">
        <v>16</v>
      </c>
      <c r="J39" s="30">
        <v>6</v>
      </c>
      <c r="K39" s="31">
        <v>10</v>
      </c>
      <c r="L39" s="38" t="s">
        <v>152</v>
      </c>
      <c r="M39" s="33" t="s">
        <v>18</v>
      </c>
    </row>
    <row r="40" spans="1:13" ht="27" customHeight="1" x14ac:dyDescent="0.15">
      <c r="A40" s="12">
        <f t="shared" si="0"/>
        <v>38</v>
      </c>
      <c r="B40" s="23" t="s">
        <v>153</v>
      </c>
      <c r="C40" s="23" t="s">
        <v>154</v>
      </c>
      <c r="D40" s="24" t="s">
        <v>14</v>
      </c>
      <c r="E40" s="25" t="s">
        <v>15</v>
      </c>
      <c r="F40" s="26">
        <v>6</v>
      </c>
      <c r="G40" s="27">
        <v>6</v>
      </c>
      <c r="H40" s="28">
        <v>7</v>
      </c>
      <c r="I40" s="29" t="s">
        <v>16</v>
      </c>
      <c r="J40" s="30">
        <v>6</v>
      </c>
      <c r="K40" s="31">
        <v>10</v>
      </c>
      <c r="L40" s="38" t="s">
        <v>155</v>
      </c>
      <c r="M40" s="33" t="s">
        <v>18</v>
      </c>
    </row>
    <row r="41" spans="1:13" ht="27" customHeight="1" x14ac:dyDescent="0.15">
      <c r="A41" s="12">
        <f t="shared" si="0"/>
        <v>39</v>
      </c>
      <c r="B41" s="23" t="s">
        <v>156</v>
      </c>
      <c r="C41" s="23" t="s">
        <v>157</v>
      </c>
      <c r="D41" s="41" t="s">
        <v>341</v>
      </c>
      <c r="E41" s="25" t="s">
        <v>42</v>
      </c>
      <c r="F41" s="26">
        <v>6</v>
      </c>
      <c r="G41" s="27">
        <v>6</v>
      </c>
      <c r="H41" s="28">
        <v>7</v>
      </c>
      <c r="I41" s="29" t="s">
        <v>16</v>
      </c>
      <c r="J41" s="30">
        <v>6</v>
      </c>
      <c r="K41" s="31">
        <v>9</v>
      </c>
      <c r="L41" s="32" t="s">
        <v>158</v>
      </c>
      <c r="M41" s="33" t="s">
        <v>44</v>
      </c>
    </row>
    <row r="42" spans="1:13" x14ac:dyDescent="0.15">
      <c r="A42" s="12">
        <f t="shared" si="0"/>
        <v>40</v>
      </c>
      <c r="B42" s="23" t="s">
        <v>159</v>
      </c>
      <c r="C42" s="23" t="s">
        <v>79</v>
      </c>
      <c r="D42" s="24" t="s">
        <v>97</v>
      </c>
      <c r="E42" s="25" t="s">
        <v>46</v>
      </c>
      <c r="F42" s="26">
        <v>6</v>
      </c>
      <c r="G42" s="27">
        <v>6</v>
      </c>
      <c r="H42" s="28">
        <v>7</v>
      </c>
      <c r="I42" s="29" t="s">
        <v>16</v>
      </c>
      <c r="J42" s="30">
        <v>6</v>
      </c>
      <c r="K42" s="31">
        <v>8</v>
      </c>
      <c r="L42" s="34" t="s">
        <v>160</v>
      </c>
      <c r="M42" s="33" t="s">
        <v>44</v>
      </c>
    </row>
    <row r="43" spans="1:13" x14ac:dyDescent="0.15">
      <c r="A43" s="12">
        <f t="shared" si="0"/>
        <v>41</v>
      </c>
      <c r="B43" s="23" t="s">
        <v>161</v>
      </c>
      <c r="C43" s="23" t="s">
        <v>162</v>
      </c>
      <c r="D43" s="24" t="s">
        <v>97</v>
      </c>
      <c r="E43" s="25" t="s">
        <v>46</v>
      </c>
      <c r="F43" s="26">
        <v>6</v>
      </c>
      <c r="G43" s="27">
        <v>6</v>
      </c>
      <c r="H43" s="28">
        <v>7</v>
      </c>
      <c r="I43" s="29" t="s">
        <v>16</v>
      </c>
      <c r="J43" s="30">
        <v>6</v>
      </c>
      <c r="K43" s="31">
        <v>8</v>
      </c>
      <c r="L43" s="38" t="s">
        <v>160</v>
      </c>
      <c r="M43" s="33" t="s">
        <v>44</v>
      </c>
    </row>
    <row r="44" spans="1:13" x14ac:dyDescent="0.15">
      <c r="A44" s="12">
        <f t="shared" si="0"/>
        <v>42</v>
      </c>
      <c r="B44" s="23" t="s">
        <v>163</v>
      </c>
      <c r="C44" s="23" t="s">
        <v>164</v>
      </c>
      <c r="D44" s="24" t="s">
        <v>97</v>
      </c>
      <c r="E44" s="25" t="s">
        <v>46</v>
      </c>
      <c r="F44" s="26">
        <v>6</v>
      </c>
      <c r="G44" s="27">
        <v>6</v>
      </c>
      <c r="H44" s="28">
        <v>7</v>
      </c>
      <c r="I44" s="29" t="s">
        <v>16</v>
      </c>
      <c r="J44" s="30">
        <v>6</v>
      </c>
      <c r="K44" s="31">
        <v>8</v>
      </c>
      <c r="L44" s="38" t="s">
        <v>160</v>
      </c>
      <c r="M44" s="33" t="s">
        <v>44</v>
      </c>
    </row>
    <row r="45" spans="1:13" s="22" customFormat="1" x14ac:dyDescent="0.15">
      <c r="A45" s="12">
        <f t="shared" si="0"/>
        <v>43</v>
      </c>
      <c r="B45" s="13" t="s">
        <v>165</v>
      </c>
      <c r="C45" s="13" t="s">
        <v>166</v>
      </c>
      <c r="D45" s="14" t="s">
        <v>97</v>
      </c>
      <c r="E45" s="12" t="s">
        <v>46</v>
      </c>
      <c r="F45" s="15">
        <v>6</v>
      </c>
      <c r="G45" s="16">
        <v>6</v>
      </c>
      <c r="H45" s="17">
        <v>7</v>
      </c>
      <c r="I45" s="18" t="s">
        <v>16</v>
      </c>
      <c r="J45" s="19">
        <v>6</v>
      </c>
      <c r="K45" s="17">
        <v>8</v>
      </c>
      <c r="L45" s="48" t="s">
        <v>160</v>
      </c>
      <c r="M45" s="33" t="s">
        <v>44</v>
      </c>
    </row>
    <row r="46" spans="1:13" s="22" customFormat="1" ht="40.5" x14ac:dyDescent="0.15">
      <c r="A46" s="12">
        <f t="shared" si="0"/>
        <v>44</v>
      </c>
      <c r="B46" s="35" t="s">
        <v>167</v>
      </c>
      <c r="C46" s="35" t="s">
        <v>166</v>
      </c>
      <c r="D46" s="24" t="s">
        <v>97</v>
      </c>
      <c r="E46" s="25" t="s">
        <v>168</v>
      </c>
      <c r="F46" s="26">
        <v>6</v>
      </c>
      <c r="G46" s="27">
        <v>6</v>
      </c>
      <c r="H46" s="28">
        <v>7</v>
      </c>
      <c r="I46" s="29" t="s">
        <v>16</v>
      </c>
      <c r="J46" s="30">
        <v>6</v>
      </c>
      <c r="K46" s="28">
        <v>8</v>
      </c>
      <c r="L46" s="32" t="s">
        <v>169</v>
      </c>
      <c r="M46" s="33" t="s">
        <v>44</v>
      </c>
    </row>
    <row r="47" spans="1:13" s="22" customFormat="1" ht="27" customHeight="1" x14ac:dyDescent="0.15">
      <c r="A47" s="12">
        <f t="shared" si="0"/>
        <v>45</v>
      </c>
      <c r="B47" s="35" t="s">
        <v>170</v>
      </c>
      <c r="C47" s="35" t="s">
        <v>171</v>
      </c>
      <c r="D47" s="24" t="s">
        <v>14</v>
      </c>
      <c r="E47" s="25" t="s">
        <v>54</v>
      </c>
      <c r="F47" s="26">
        <v>6</v>
      </c>
      <c r="G47" s="27">
        <v>6</v>
      </c>
      <c r="H47" s="28">
        <v>7</v>
      </c>
      <c r="I47" s="29" t="s">
        <v>16</v>
      </c>
      <c r="J47" s="30">
        <v>7</v>
      </c>
      <c r="K47" s="28">
        <v>1</v>
      </c>
      <c r="L47" s="38" t="s">
        <v>104</v>
      </c>
      <c r="M47" s="33" t="s">
        <v>56</v>
      </c>
    </row>
    <row r="48" spans="1:13" s="22" customFormat="1" ht="27" customHeight="1" x14ac:dyDescent="0.15">
      <c r="A48" s="12">
        <f t="shared" si="0"/>
        <v>46</v>
      </c>
      <c r="B48" s="49" t="s">
        <v>172</v>
      </c>
      <c r="C48" s="35" t="s">
        <v>173</v>
      </c>
      <c r="D48" s="24" t="s">
        <v>14</v>
      </c>
      <c r="E48" s="25" t="s">
        <v>54</v>
      </c>
      <c r="F48" s="26">
        <v>6</v>
      </c>
      <c r="G48" s="27">
        <v>6</v>
      </c>
      <c r="H48" s="28">
        <v>7</v>
      </c>
      <c r="I48" s="29" t="s">
        <v>16</v>
      </c>
      <c r="J48" s="30">
        <v>7</v>
      </c>
      <c r="K48" s="28">
        <v>1</v>
      </c>
      <c r="L48" s="38" t="s">
        <v>174</v>
      </c>
      <c r="M48" s="33" t="s">
        <v>56</v>
      </c>
    </row>
    <row r="49" spans="1:13" ht="27" customHeight="1" x14ac:dyDescent="0.15">
      <c r="A49" s="12">
        <f t="shared" si="0"/>
        <v>47</v>
      </c>
      <c r="B49" s="49" t="s">
        <v>175</v>
      </c>
      <c r="C49" s="35" t="s">
        <v>176</v>
      </c>
      <c r="D49" s="24" t="s">
        <v>14</v>
      </c>
      <c r="E49" s="25" t="s">
        <v>54</v>
      </c>
      <c r="F49" s="26">
        <v>6</v>
      </c>
      <c r="G49" s="27">
        <v>6</v>
      </c>
      <c r="H49" s="28">
        <v>7</v>
      </c>
      <c r="I49" s="29" t="s">
        <v>16</v>
      </c>
      <c r="J49" s="30">
        <v>7</v>
      </c>
      <c r="K49" s="28">
        <v>1</v>
      </c>
      <c r="L49" s="38" t="s">
        <v>104</v>
      </c>
      <c r="M49" s="33" t="s">
        <v>56</v>
      </c>
    </row>
    <row r="50" spans="1:13" ht="27" customHeight="1" x14ac:dyDescent="0.15">
      <c r="A50" s="12">
        <f t="shared" si="0"/>
        <v>48</v>
      </c>
      <c r="B50" s="35" t="s">
        <v>177</v>
      </c>
      <c r="C50" s="35" t="s">
        <v>178</v>
      </c>
      <c r="D50" s="24" t="s">
        <v>14</v>
      </c>
      <c r="E50" s="25" t="s">
        <v>54</v>
      </c>
      <c r="F50" s="26">
        <v>6</v>
      </c>
      <c r="G50" s="27">
        <v>6</v>
      </c>
      <c r="H50" s="28">
        <v>7</v>
      </c>
      <c r="I50" s="29" t="s">
        <v>16</v>
      </c>
      <c r="J50" s="30">
        <v>7</v>
      </c>
      <c r="K50" s="28">
        <v>2</v>
      </c>
      <c r="L50" s="38" t="s">
        <v>179</v>
      </c>
      <c r="M50" s="33" t="s">
        <v>56</v>
      </c>
    </row>
    <row r="51" spans="1:13" ht="27" customHeight="1" x14ac:dyDescent="0.15">
      <c r="A51" s="12">
        <f t="shared" si="0"/>
        <v>49</v>
      </c>
      <c r="B51" s="35" t="s">
        <v>180</v>
      </c>
      <c r="C51" s="35" t="s">
        <v>181</v>
      </c>
      <c r="D51" s="24" t="s">
        <v>14</v>
      </c>
      <c r="E51" s="25" t="s">
        <v>54</v>
      </c>
      <c r="F51" s="26">
        <v>6</v>
      </c>
      <c r="G51" s="27">
        <v>6</v>
      </c>
      <c r="H51" s="28">
        <v>7</v>
      </c>
      <c r="I51" s="29" t="s">
        <v>16</v>
      </c>
      <c r="J51" s="30">
        <v>7</v>
      </c>
      <c r="K51" s="28">
        <v>2</v>
      </c>
      <c r="L51" s="38" t="s">
        <v>182</v>
      </c>
      <c r="M51" s="33" t="s">
        <v>56</v>
      </c>
    </row>
    <row r="52" spans="1:13" ht="27" customHeight="1" x14ac:dyDescent="0.15">
      <c r="A52" s="12">
        <f t="shared" si="0"/>
        <v>50</v>
      </c>
      <c r="B52" s="35" t="s">
        <v>183</v>
      </c>
      <c r="C52" s="35" t="s">
        <v>184</v>
      </c>
      <c r="D52" s="24" t="s">
        <v>14</v>
      </c>
      <c r="E52" s="25" t="s">
        <v>54</v>
      </c>
      <c r="F52" s="26">
        <v>6</v>
      </c>
      <c r="G52" s="27">
        <v>6</v>
      </c>
      <c r="H52" s="28">
        <v>7</v>
      </c>
      <c r="I52" s="29" t="s">
        <v>16</v>
      </c>
      <c r="J52" s="30">
        <v>7</v>
      </c>
      <c r="K52" s="28">
        <v>1</v>
      </c>
      <c r="L52" s="38" t="s">
        <v>185</v>
      </c>
      <c r="M52" s="33" t="s">
        <v>56</v>
      </c>
    </row>
    <row r="53" spans="1:13" ht="27" customHeight="1" x14ac:dyDescent="0.15">
      <c r="A53" s="12">
        <f t="shared" si="0"/>
        <v>51</v>
      </c>
      <c r="B53" s="35" t="s">
        <v>186</v>
      </c>
      <c r="C53" s="35" t="s">
        <v>187</v>
      </c>
      <c r="D53" s="24" t="s">
        <v>14</v>
      </c>
      <c r="E53" s="25" t="s">
        <v>54</v>
      </c>
      <c r="F53" s="26">
        <v>6</v>
      </c>
      <c r="G53" s="27">
        <v>6</v>
      </c>
      <c r="H53" s="28">
        <v>7</v>
      </c>
      <c r="I53" s="29" t="s">
        <v>16</v>
      </c>
      <c r="J53" s="30">
        <v>7</v>
      </c>
      <c r="K53" s="31">
        <v>1</v>
      </c>
      <c r="L53" s="38" t="s">
        <v>188</v>
      </c>
      <c r="M53" s="33" t="s">
        <v>56</v>
      </c>
    </row>
    <row r="54" spans="1:13" ht="27" customHeight="1" x14ac:dyDescent="0.15">
      <c r="A54" s="12">
        <f t="shared" si="0"/>
        <v>52</v>
      </c>
      <c r="B54" s="35" t="s">
        <v>189</v>
      </c>
      <c r="C54" s="35" t="s">
        <v>190</v>
      </c>
      <c r="D54" s="24" t="s">
        <v>14</v>
      </c>
      <c r="E54" s="25" t="s">
        <v>54</v>
      </c>
      <c r="F54" s="26">
        <v>6</v>
      </c>
      <c r="G54" s="27">
        <v>6</v>
      </c>
      <c r="H54" s="28">
        <v>7</v>
      </c>
      <c r="I54" s="29" t="s">
        <v>16</v>
      </c>
      <c r="J54" s="30">
        <v>7</v>
      </c>
      <c r="K54" s="31">
        <v>1</v>
      </c>
      <c r="L54" s="38" t="s">
        <v>191</v>
      </c>
      <c r="M54" s="33" t="s">
        <v>56</v>
      </c>
    </row>
    <row r="55" spans="1:13" ht="27" customHeight="1" x14ac:dyDescent="0.15">
      <c r="A55" s="12">
        <f t="shared" si="0"/>
        <v>53</v>
      </c>
      <c r="B55" s="40" t="s">
        <v>192</v>
      </c>
      <c r="C55" s="40" t="s">
        <v>193</v>
      </c>
      <c r="D55" s="41" t="s">
        <v>194</v>
      </c>
      <c r="E55" s="36" t="s">
        <v>195</v>
      </c>
      <c r="F55" s="26">
        <v>6</v>
      </c>
      <c r="G55" s="27">
        <v>6</v>
      </c>
      <c r="H55" s="42">
        <v>7</v>
      </c>
      <c r="I55" s="29" t="str">
        <f>IF(G55="","","～")</f>
        <v>～</v>
      </c>
      <c r="J55" s="30">
        <v>7</v>
      </c>
      <c r="K55" s="43">
        <v>1</v>
      </c>
      <c r="L55" s="44" t="s">
        <v>196</v>
      </c>
      <c r="M55" s="33" t="s">
        <v>77</v>
      </c>
    </row>
    <row r="56" spans="1:13" ht="27" customHeight="1" x14ac:dyDescent="0.15">
      <c r="A56" s="12">
        <f t="shared" si="0"/>
        <v>54</v>
      </c>
      <c r="B56" s="35" t="s">
        <v>197</v>
      </c>
      <c r="C56" s="45" t="s">
        <v>198</v>
      </c>
      <c r="D56" s="24" t="s">
        <v>14</v>
      </c>
      <c r="E56" s="25" t="s">
        <v>199</v>
      </c>
      <c r="F56" s="26">
        <v>6</v>
      </c>
      <c r="G56" s="27">
        <v>6</v>
      </c>
      <c r="H56" s="28">
        <v>7</v>
      </c>
      <c r="I56" s="29" t="s">
        <v>16</v>
      </c>
      <c r="J56" s="30">
        <v>7</v>
      </c>
      <c r="K56" s="31">
        <v>2</v>
      </c>
      <c r="L56" s="32" t="s">
        <v>200</v>
      </c>
      <c r="M56" s="23" t="s">
        <v>201</v>
      </c>
    </row>
    <row r="57" spans="1:13" ht="27" customHeight="1" x14ac:dyDescent="0.15">
      <c r="A57" s="12">
        <f t="shared" si="0"/>
        <v>55</v>
      </c>
      <c r="B57" s="35" t="s">
        <v>202</v>
      </c>
      <c r="C57" s="35" t="s">
        <v>117</v>
      </c>
      <c r="D57" s="24" t="s">
        <v>14</v>
      </c>
      <c r="E57" s="25" t="s">
        <v>46</v>
      </c>
      <c r="F57" s="26">
        <v>6</v>
      </c>
      <c r="G57" s="27">
        <v>6</v>
      </c>
      <c r="H57" s="28">
        <v>7</v>
      </c>
      <c r="I57" s="29" t="s">
        <v>16</v>
      </c>
      <c r="J57" s="30">
        <v>6</v>
      </c>
      <c r="K57" s="31">
        <v>11</v>
      </c>
      <c r="L57" s="38" t="s">
        <v>203</v>
      </c>
      <c r="M57" s="33" t="s">
        <v>81</v>
      </c>
    </row>
    <row r="58" spans="1:13" ht="27" customHeight="1" x14ac:dyDescent="0.15">
      <c r="A58" s="12">
        <f t="shared" si="0"/>
        <v>56</v>
      </c>
      <c r="B58" s="35" t="s">
        <v>204</v>
      </c>
      <c r="C58" s="35" t="s">
        <v>205</v>
      </c>
      <c r="D58" s="24" t="s">
        <v>14</v>
      </c>
      <c r="E58" s="25" t="s">
        <v>42</v>
      </c>
      <c r="F58" s="26">
        <v>6</v>
      </c>
      <c r="G58" s="27">
        <v>6</v>
      </c>
      <c r="H58" s="28">
        <v>7</v>
      </c>
      <c r="I58" s="29" t="s">
        <v>16</v>
      </c>
      <c r="J58" s="30">
        <v>7</v>
      </c>
      <c r="K58" s="31">
        <v>2</v>
      </c>
      <c r="L58" s="32" t="s">
        <v>206</v>
      </c>
      <c r="M58" s="23" t="s">
        <v>129</v>
      </c>
    </row>
    <row r="59" spans="1:13" ht="27" customHeight="1" x14ac:dyDescent="0.15">
      <c r="A59" s="12">
        <f t="shared" si="0"/>
        <v>57</v>
      </c>
      <c r="B59" s="35" t="s">
        <v>207</v>
      </c>
      <c r="C59" s="35" t="s">
        <v>208</v>
      </c>
      <c r="D59" s="24" t="s">
        <v>14</v>
      </c>
      <c r="E59" s="25" t="s">
        <v>132</v>
      </c>
      <c r="F59" s="26">
        <v>6</v>
      </c>
      <c r="G59" s="27">
        <v>6</v>
      </c>
      <c r="H59" s="28">
        <v>7</v>
      </c>
      <c r="I59" s="29" t="s">
        <v>16</v>
      </c>
      <c r="J59" s="30">
        <v>7</v>
      </c>
      <c r="K59" s="31">
        <v>3</v>
      </c>
      <c r="L59" s="38" t="s">
        <v>209</v>
      </c>
      <c r="M59" s="33" t="s">
        <v>134</v>
      </c>
    </row>
    <row r="60" spans="1:13" ht="27" customHeight="1" x14ac:dyDescent="0.15">
      <c r="A60" s="12">
        <f t="shared" si="0"/>
        <v>58</v>
      </c>
      <c r="B60" s="35" t="s">
        <v>210</v>
      </c>
      <c r="C60" s="35" t="s">
        <v>211</v>
      </c>
      <c r="D60" s="24" t="s">
        <v>14</v>
      </c>
      <c r="E60" s="25" t="s">
        <v>132</v>
      </c>
      <c r="F60" s="26">
        <v>6</v>
      </c>
      <c r="G60" s="27">
        <v>6</v>
      </c>
      <c r="H60" s="28">
        <v>7</v>
      </c>
      <c r="I60" s="29" t="s">
        <v>16</v>
      </c>
      <c r="J60" s="30">
        <v>7</v>
      </c>
      <c r="K60" s="31">
        <v>1</v>
      </c>
      <c r="L60" s="38" t="s">
        <v>212</v>
      </c>
      <c r="M60" s="33" t="s">
        <v>134</v>
      </c>
    </row>
    <row r="61" spans="1:13" ht="27" customHeight="1" x14ac:dyDescent="0.15">
      <c r="A61" s="12">
        <f t="shared" si="0"/>
        <v>59</v>
      </c>
      <c r="B61" s="35" t="s">
        <v>213</v>
      </c>
      <c r="C61" s="35" t="s">
        <v>214</v>
      </c>
      <c r="D61" s="24" t="s">
        <v>14</v>
      </c>
      <c r="E61" s="25" t="s">
        <v>132</v>
      </c>
      <c r="F61" s="26">
        <v>6</v>
      </c>
      <c r="G61" s="27">
        <v>6</v>
      </c>
      <c r="H61" s="28">
        <v>7</v>
      </c>
      <c r="I61" s="29" t="s">
        <v>16</v>
      </c>
      <c r="J61" s="30">
        <v>7</v>
      </c>
      <c r="K61" s="31">
        <v>3</v>
      </c>
      <c r="L61" s="38" t="s">
        <v>215</v>
      </c>
      <c r="M61" s="33" t="s">
        <v>134</v>
      </c>
    </row>
    <row r="62" spans="1:13" ht="27" customHeight="1" x14ac:dyDescent="0.15">
      <c r="A62" s="12">
        <f t="shared" si="0"/>
        <v>60</v>
      </c>
      <c r="B62" s="35" t="s">
        <v>216</v>
      </c>
      <c r="C62" s="35" t="s">
        <v>178</v>
      </c>
      <c r="D62" s="24" t="s">
        <v>14</v>
      </c>
      <c r="E62" s="25" t="s">
        <v>132</v>
      </c>
      <c r="F62" s="26">
        <v>6</v>
      </c>
      <c r="G62" s="27">
        <v>6</v>
      </c>
      <c r="H62" s="28">
        <v>7</v>
      </c>
      <c r="I62" s="29" t="s">
        <v>16</v>
      </c>
      <c r="J62" s="30">
        <v>7</v>
      </c>
      <c r="K62" s="31">
        <v>2</v>
      </c>
      <c r="L62" s="38" t="s">
        <v>217</v>
      </c>
      <c r="M62" s="33" t="s">
        <v>134</v>
      </c>
    </row>
    <row r="63" spans="1:13" ht="27" customHeight="1" x14ac:dyDescent="0.15">
      <c r="A63" s="12">
        <f t="shared" si="0"/>
        <v>61</v>
      </c>
      <c r="B63" s="35" t="s">
        <v>218</v>
      </c>
      <c r="C63" s="35" t="s">
        <v>219</v>
      </c>
      <c r="D63" s="24" t="s">
        <v>14</v>
      </c>
      <c r="E63" s="25" t="s">
        <v>132</v>
      </c>
      <c r="F63" s="26">
        <v>6</v>
      </c>
      <c r="G63" s="27">
        <v>6</v>
      </c>
      <c r="H63" s="28">
        <v>7</v>
      </c>
      <c r="I63" s="29" t="s">
        <v>16</v>
      </c>
      <c r="J63" s="30">
        <v>7</v>
      </c>
      <c r="K63" s="31">
        <v>2</v>
      </c>
      <c r="L63" s="38" t="s">
        <v>220</v>
      </c>
      <c r="M63" s="33" t="s">
        <v>134</v>
      </c>
    </row>
    <row r="64" spans="1:13" ht="27" customHeight="1" x14ac:dyDescent="0.15">
      <c r="A64" s="12">
        <f t="shared" si="0"/>
        <v>62</v>
      </c>
      <c r="B64" s="35" t="s">
        <v>221</v>
      </c>
      <c r="C64" s="35" t="s">
        <v>178</v>
      </c>
      <c r="D64" s="24" t="s">
        <v>14</v>
      </c>
      <c r="E64" s="25" t="s">
        <v>15</v>
      </c>
      <c r="F64" s="26">
        <v>6</v>
      </c>
      <c r="G64" s="27">
        <v>6</v>
      </c>
      <c r="H64" s="28">
        <v>7</v>
      </c>
      <c r="I64" s="29" t="s">
        <v>16</v>
      </c>
      <c r="J64" s="30">
        <v>6</v>
      </c>
      <c r="K64" s="31">
        <v>12</v>
      </c>
      <c r="L64" s="38" t="s">
        <v>222</v>
      </c>
      <c r="M64" s="33" t="s">
        <v>223</v>
      </c>
    </row>
    <row r="65" spans="1:13" ht="27" customHeight="1" x14ac:dyDescent="0.15">
      <c r="A65" s="12">
        <f t="shared" si="0"/>
        <v>63</v>
      </c>
      <c r="B65" s="23" t="s">
        <v>224</v>
      </c>
      <c r="C65" s="23" t="s">
        <v>20</v>
      </c>
      <c r="D65" s="24" t="s">
        <v>14</v>
      </c>
      <c r="E65" s="25" t="s">
        <v>15</v>
      </c>
      <c r="F65" s="26">
        <v>7</v>
      </c>
      <c r="G65" s="27">
        <v>6</v>
      </c>
      <c r="H65" s="28">
        <v>8</v>
      </c>
      <c r="I65" s="29" t="s">
        <v>16</v>
      </c>
      <c r="J65" s="30">
        <v>6</v>
      </c>
      <c r="K65" s="31">
        <v>12</v>
      </c>
      <c r="L65" s="38" t="s">
        <v>225</v>
      </c>
      <c r="M65" s="33" t="s">
        <v>18</v>
      </c>
    </row>
    <row r="66" spans="1:13" ht="27" customHeight="1" x14ac:dyDescent="0.15">
      <c r="A66" s="12">
        <f t="shared" si="0"/>
        <v>64</v>
      </c>
      <c r="B66" s="23" t="s">
        <v>226</v>
      </c>
      <c r="C66" s="23" t="s">
        <v>227</v>
      </c>
      <c r="D66" s="24" t="s">
        <v>14</v>
      </c>
      <c r="E66" s="25" t="s">
        <v>15</v>
      </c>
      <c r="F66" s="26">
        <v>7</v>
      </c>
      <c r="G66" s="27">
        <v>6</v>
      </c>
      <c r="H66" s="28">
        <v>8</v>
      </c>
      <c r="I66" s="29" t="s">
        <v>16</v>
      </c>
      <c r="J66" s="30">
        <v>6</v>
      </c>
      <c r="K66" s="31">
        <v>11</v>
      </c>
      <c r="L66" s="38" t="s">
        <v>228</v>
      </c>
      <c r="M66" s="33" t="s">
        <v>18</v>
      </c>
    </row>
    <row r="67" spans="1:13" ht="27" customHeight="1" x14ac:dyDescent="0.15">
      <c r="A67" s="12">
        <f t="shared" ref="A67:A105" si="1">ROW()-2</f>
        <v>65</v>
      </c>
      <c r="B67" s="35" t="s">
        <v>229</v>
      </c>
      <c r="C67" s="35" t="s">
        <v>230</v>
      </c>
      <c r="D67" s="24" t="s">
        <v>14</v>
      </c>
      <c r="E67" s="46" t="s">
        <v>15</v>
      </c>
      <c r="F67" s="26">
        <v>7</v>
      </c>
      <c r="G67" s="27">
        <v>6</v>
      </c>
      <c r="H67" s="28">
        <v>8</v>
      </c>
      <c r="I67" s="29" t="s">
        <v>16</v>
      </c>
      <c r="J67" s="30">
        <v>6</v>
      </c>
      <c r="K67" s="31">
        <v>12</v>
      </c>
      <c r="L67" s="32" t="s">
        <v>231</v>
      </c>
      <c r="M67" s="33" t="s">
        <v>18</v>
      </c>
    </row>
    <row r="68" spans="1:13" x14ac:dyDescent="0.15">
      <c r="A68" s="12">
        <f t="shared" si="1"/>
        <v>66</v>
      </c>
      <c r="B68" s="35" t="s">
        <v>232</v>
      </c>
      <c r="C68" s="35" t="s">
        <v>88</v>
      </c>
      <c r="D68" s="24" t="s">
        <v>14</v>
      </c>
      <c r="E68" s="25" t="s">
        <v>1</v>
      </c>
      <c r="F68" s="26">
        <v>7</v>
      </c>
      <c r="G68" s="27">
        <v>6</v>
      </c>
      <c r="H68" s="28">
        <v>8</v>
      </c>
      <c r="I68" s="29" t="s">
        <v>16</v>
      </c>
      <c r="J68" s="30">
        <v>7</v>
      </c>
      <c r="K68" s="31">
        <v>1</v>
      </c>
      <c r="L68" s="32" t="s">
        <v>233</v>
      </c>
      <c r="M68" s="23" t="s">
        <v>29</v>
      </c>
    </row>
    <row r="69" spans="1:13" ht="40.5" x14ac:dyDescent="0.15">
      <c r="A69" s="12">
        <f t="shared" si="1"/>
        <v>67</v>
      </c>
      <c r="B69" s="23" t="s">
        <v>234</v>
      </c>
      <c r="C69" s="23" t="s">
        <v>235</v>
      </c>
      <c r="D69" s="24" t="s">
        <v>97</v>
      </c>
      <c r="E69" s="25" t="s">
        <v>199</v>
      </c>
      <c r="F69" s="26">
        <v>7</v>
      </c>
      <c r="G69" s="27">
        <v>6</v>
      </c>
      <c r="H69" s="28">
        <v>10</v>
      </c>
      <c r="I69" s="29" t="s">
        <v>16</v>
      </c>
      <c r="J69" s="30">
        <v>7</v>
      </c>
      <c r="K69" s="31">
        <v>9</v>
      </c>
      <c r="L69" s="38" t="s">
        <v>236</v>
      </c>
      <c r="M69" s="33" t="s">
        <v>44</v>
      </c>
    </row>
    <row r="70" spans="1:13" ht="40.5" x14ac:dyDescent="0.15">
      <c r="A70" s="12">
        <f t="shared" si="1"/>
        <v>68</v>
      </c>
      <c r="B70" s="23" t="s">
        <v>237</v>
      </c>
      <c r="C70" s="23" t="s">
        <v>40</v>
      </c>
      <c r="D70" s="24" t="s">
        <v>97</v>
      </c>
      <c r="E70" s="25" t="s">
        <v>199</v>
      </c>
      <c r="F70" s="26">
        <v>7</v>
      </c>
      <c r="G70" s="27">
        <v>6</v>
      </c>
      <c r="H70" s="28">
        <v>8</v>
      </c>
      <c r="I70" s="29" t="s">
        <v>16</v>
      </c>
      <c r="J70" s="30">
        <v>7</v>
      </c>
      <c r="K70" s="31">
        <v>1</v>
      </c>
      <c r="L70" s="38" t="s">
        <v>238</v>
      </c>
      <c r="M70" s="33" t="s">
        <v>44</v>
      </c>
    </row>
    <row r="71" spans="1:13" ht="40.5" x14ac:dyDescent="0.15">
      <c r="A71" s="12">
        <f t="shared" si="1"/>
        <v>69</v>
      </c>
      <c r="B71" s="23" t="s">
        <v>239</v>
      </c>
      <c r="C71" s="23" t="s">
        <v>40</v>
      </c>
      <c r="D71" s="24" t="s">
        <v>97</v>
      </c>
      <c r="E71" s="46" t="s">
        <v>15</v>
      </c>
      <c r="F71" s="26">
        <v>7</v>
      </c>
      <c r="G71" s="27">
        <v>6</v>
      </c>
      <c r="H71" s="28">
        <v>8</v>
      </c>
      <c r="I71" s="29" t="s">
        <v>16</v>
      </c>
      <c r="J71" s="30">
        <v>6</v>
      </c>
      <c r="K71" s="31">
        <v>11</v>
      </c>
      <c r="L71" s="38" t="s">
        <v>240</v>
      </c>
      <c r="M71" s="33" t="s">
        <v>44</v>
      </c>
    </row>
    <row r="72" spans="1:13" ht="27" customHeight="1" x14ac:dyDescent="0.15">
      <c r="A72" s="12">
        <f t="shared" si="1"/>
        <v>70</v>
      </c>
      <c r="B72" s="35" t="s">
        <v>241</v>
      </c>
      <c r="C72" s="35" t="s">
        <v>242</v>
      </c>
      <c r="D72" s="24" t="s">
        <v>14</v>
      </c>
      <c r="E72" s="25" t="s">
        <v>54</v>
      </c>
      <c r="F72" s="26">
        <v>7</v>
      </c>
      <c r="G72" s="27">
        <v>6</v>
      </c>
      <c r="H72" s="28">
        <v>8</v>
      </c>
      <c r="I72" s="29" t="s">
        <v>16</v>
      </c>
      <c r="J72" s="30">
        <v>7</v>
      </c>
      <c r="K72" s="31">
        <v>1</v>
      </c>
      <c r="L72" s="38" t="s">
        <v>243</v>
      </c>
      <c r="M72" s="33" t="s">
        <v>56</v>
      </c>
    </row>
    <row r="73" spans="1:13" ht="27" customHeight="1" x14ac:dyDescent="0.15">
      <c r="A73" s="12">
        <f t="shared" si="1"/>
        <v>71</v>
      </c>
      <c r="B73" s="35" t="s">
        <v>244</v>
      </c>
      <c r="C73" s="35" t="s">
        <v>245</v>
      </c>
      <c r="D73" s="24" t="s">
        <v>14</v>
      </c>
      <c r="E73" s="25" t="s">
        <v>199</v>
      </c>
      <c r="F73" s="26">
        <v>7</v>
      </c>
      <c r="G73" s="27">
        <v>6</v>
      </c>
      <c r="H73" s="28">
        <v>8</v>
      </c>
      <c r="I73" s="29" t="s">
        <v>16</v>
      </c>
      <c r="J73" s="30">
        <v>7</v>
      </c>
      <c r="K73" s="31">
        <v>3</v>
      </c>
      <c r="L73" s="38" t="s">
        <v>246</v>
      </c>
      <c r="M73" s="33" t="s">
        <v>56</v>
      </c>
    </row>
    <row r="74" spans="1:13" ht="27" customHeight="1" x14ac:dyDescent="0.15">
      <c r="A74" s="12">
        <f t="shared" si="1"/>
        <v>72</v>
      </c>
      <c r="B74" s="35" t="s">
        <v>247</v>
      </c>
      <c r="C74" s="35" t="s">
        <v>248</v>
      </c>
      <c r="D74" s="24" t="s">
        <v>14</v>
      </c>
      <c r="E74" s="25" t="s">
        <v>54</v>
      </c>
      <c r="F74" s="26">
        <v>7</v>
      </c>
      <c r="G74" s="27">
        <v>6</v>
      </c>
      <c r="H74" s="28">
        <v>8</v>
      </c>
      <c r="I74" s="29" t="s">
        <v>16</v>
      </c>
      <c r="J74" s="30">
        <v>6</v>
      </c>
      <c r="K74" s="31">
        <v>11</v>
      </c>
      <c r="L74" s="38" t="s">
        <v>249</v>
      </c>
      <c r="M74" s="33" t="s">
        <v>56</v>
      </c>
    </row>
    <row r="75" spans="1:13" ht="27" customHeight="1" x14ac:dyDescent="0.15">
      <c r="A75" s="12">
        <f t="shared" si="1"/>
        <v>73</v>
      </c>
      <c r="B75" s="35" t="s">
        <v>250</v>
      </c>
      <c r="C75" s="35" t="s">
        <v>251</v>
      </c>
      <c r="D75" s="24" t="s">
        <v>14</v>
      </c>
      <c r="E75" s="25" t="s">
        <v>54</v>
      </c>
      <c r="F75" s="26">
        <v>7</v>
      </c>
      <c r="G75" s="27">
        <v>6</v>
      </c>
      <c r="H75" s="28">
        <v>8</v>
      </c>
      <c r="I75" s="29" t="s">
        <v>16</v>
      </c>
      <c r="J75" s="30">
        <v>7</v>
      </c>
      <c r="K75" s="31">
        <v>1</v>
      </c>
      <c r="L75" s="38" t="s">
        <v>252</v>
      </c>
      <c r="M75" s="33" t="s">
        <v>56</v>
      </c>
    </row>
    <row r="76" spans="1:13" ht="27" customHeight="1" x14ac:dyDescent="0.15">
      <c r="A76" s="12">
        <f t="shared" si="1"/>
        <v>74</v>
      </c>
      <c r="B76" s="35" t="s">
        <v>253</v>
      </c>
      <c r="C76" s="35" t="s">
        <v>254</v>
      </c>
      <c r="D76" s="24" t="s">
        <v>14</v>
      </c>
      <c r="E76" s="25" t="s">
        <v>54</v>
      </c>
      <c r="F76" s="26">
        <v>7</v>
      </c>
      <c r="G76" s="27">
        <v>6</v>
      </c>
      <c r="H76" s="28">
        <v>8</v>
      </c>
      <c r="I76" s="29" t="s">
        <v>16</v>
      </c>
      <c r="J76" s="30">
        <v>6</v>
      </c>
      <c r="K76" s="31">
        <v>12</v>
      </c>
      <c r="L76" s="38" t="s">
        <v>255</v>
      </c>
      <c r="M76" s="33" t="s">
        <v>56</v>
      </c>
    </row>
    <row r="77" spans="1:13" ht="27" customHeight="1" x14ac:dyDescent="0.15">
      <c r="A77" s="12">
        <f t="shared" si="1"/>
        <v>75</v>
      </c>
      <c r="B77" s="35" t="s">
        <v>256</v>
      </c>
      <c r="C77" s="35" t="s">
        <v>257</v>
      </c>
      <c r="D77" s="24" t="s">
        <v>14</v>
      </c>
      <c r="E77" s="25" t="s">
        <v>54</v>
      </c>
      <c r="F77" s="26">
        <v>7</v>
      </c>
      <c r="G77" s="27">
        <v>6</v>
      </c>
      <c r="H77" s="28">
        <v>8</v>
      </c>
      <c r="I77" s="29" t="s">
        <v>16</v>
      </c>
      <c r="J77" s="30">
        <v>7</v>
      </c>
      <c r="K77" s="31">
        <v>1</v>
      </c>
      <c r="L77" s="38" t="s">
        <v>258</v>
      </c>
      <c r="M77" s="33" t="s">
        <v>56</v>
      </c>
    </row>
    <row r="78" spans="1:13" x14ac:dyDescent="0.15">
      <c r="A78" s="12">
        <f t="shared" si="1"/>
        <v>76</v>
      </c>
      <c r="B78" s="35" t="s">
        <v>70</v>
      </c>
      <c r="C78" s="35" t="s">
        <v>71</v>
      </c>
      <c r="D78" s="24" t="s">
        <v>14</v>
      </c>
      <c r="E78" s="25" t="s">
        <v>54</v>
      </c>
      <c r="F78" s="26">
        <v>7</v>
      </c>
      <c r="G78" s="27">
        <v>6</v>
      </c>
      <c r="H78" s="28">
        <v>8</v>
      </c>
      <c r="I78" s="29" t="s">
        <v>16</v>
      </c>
      <c r="J78" s="30">
        <v>7</v>
      </c>
      <c r="K78" s="31">
        <v>1</v>
      </c>
      <c r="L78" s="38" t="s">
        <v>259</v>
      </c>
      <c r="M78" s="33" t="s">
        <v>56</v>
      </c>
    </row>
    <row r="79" spans="1:13" ht="27" customHeight="1" x14ac:dyDescent="0.15">
      <c r="A79" s="12">
        <f t="shared" si="1"/>
        <v>77</v>
      </c>
      <c r="B79" s="35" t="s">
        <v>260</v>
      </c>
      <c r="C79" s="35" t="s">
        <v>64</v>
      </c>
      <c r="D79" s="24" t="s">
        <v>14</v>
      </c>
      <c r="E79" s="25" t="s">
        <v>54</v>
      </c>
      <c r="F79" s="26">
        <v>7</v>
      </c>
      <c r="G79" s="27">
        <v>6</v>
      </c>
      <c r="H79" s="28">
        <v>8</v>
      </c>
      <c r="I79" s="29" t="s">
        <v>16</v>
      </c>
      <c r="J79" s="30">
        <v>7</v>
      </c>
      <c r="K79" s="31">
        <v>1</v>
      </c>
      <c r="L79" s="38" t="s">
        <v>261</v>
      </c>
      <c r="M79" s="33" t="s">
        <v>56</v>
      </c>
    </row>
    <row r="80" spans="1:13" ht="27" customHeight="1" x14ac:dyDescent="0.15">
      <c r="A80" s="12">
        <f t="shared" si="1"/>
        <v>78</v>
      </c>
      <c r="B80" s="35" t="s">
        <v>262</v>
      </c>
      <c r="C80" s="35" t="s">
        <v>131</v>
      </c>
      <c r="D80" s="24" t="s">
        <v>14</v>
      </c>
      <c r="E80" s="25" t="s">
        <v>54</v>
      </c>
      <c r="F80" s="26">
        <v>7</v>
      </c>
      <c r="G80" s="27">
        <v>6</v>
      </c>
      <c r="H80" s="28">
        <v>8</v>
      </c>
      <c r="I80" s="29" t="s">
        <v>16</v>
      </c>
      <c r="J80" s="30">
        <v>7</v>
      </c>
      <c r="K80" s="31">
        <v>2</v>
      </c>
      <c r="L80" s="38" t="s">
        <v>263</v>
      </c>
      <c r="M80" s="33" t="s">
        <v>56</v>
      </c>
    </row>
    <row r="81" spans="1:13" ht="27" customHeight="1" x14ac:dyDescent="0.15">
      <c r="A81" s="12">
        <f t="shared" si="1"/>
        <v>79</v>
      </c>
      <c r="B81" s="35" t="s">
        <v>264</v>
      </c>
      <c r="C81" s="35" t="s">
        <v>265</v>
      </c>
      <c r="D81" s="24" t="s">
        <v>14</v>
      </c>
      <c r="E81" s="25" t="s">
        <v>266</v>
      </c>
      <c r="F81" s="26">
        <v>7</v>
      </c>
      <c r="G81" s="27">
        <v>6</v>
      </c>
      <c r="H81" s="28">
        <v>8</v>
      </c>
      <c r="I81" s="29" t="s">
        <v>16</v>
      </c>
      <c r="J81" s="30">
        <v>7</v>
      </c>
      <c r="K81" s="31">
        <v>2</v>
      </c>
      <c r="L81" s="32" t="s">
        <v>267</v>
      </c>
      <c r="M81" s="23" t="s">
        <v>268</v>
      </c>
    </row>
    <row r="82" spans="1:13" ht="27" customHeight="1" x14ac:dyDescent="0.15">
      <c r="A82" s="12">
        <f t="shared" si="1"/>
        <v>80</v>
      </c>
      <c r="B82" s="35" t="s">
        <v>269</v>
      </c>
      <c r="C82" s="35" t="s">
        <v>270</v>
      </c>
      <c r="D82" s="24" t="s">
        <v>14</v>
      </c>
      <c r="E82" s="25" t="s">
        <v>271</v>
      </c>
      <c r="F82" s="26">
        <v>8</v>
      </c>
      <c r="G82" s="27">
        <v>6</v>
      </c>
      <c r="H82" s="28">
        <v>9</v>
      </c>
      <c r="I82" s="29" t="s">
        <v>16</v>
      </c>
      <c r="J82" s="30">
        <v>7</v>
      </c>
      <c r="K82" s="31">
        <v>1</v>
      </c>
      <c r="L82" s="32" t="s">
        <v>272</v>
      </c>
      <c r="M82" s="33" t="s">
        <v>18</v>
      </c>
    </row>
    <row r="83" spans="1:13" ht="27" customHeight="1" x14ac:dyDescent="0.15">
      <c r="A83" s="12">
        <f t="shared" si="1"/>
        <v>81</v>
      </c>
      <c r="B83" s="35" t="s">
        <v>273</v>
      </c>
      <c r="C83" s="35" t="s">
        <v>274</v>
      </c>
      <c r="D83" s="24" t="s">
        <v>14</v>
      </c>
      <c r="E83" s="25" t="s">
        <v>271</v>
      </c>
      <c r="F83" s="26">
        <v>8</v>
      </c>
      <c r="G83" s="27">
        <v>6</v>
      </c>
      <c r="H83" s="28">
        <v>9</v>
      </c>
      <c r="I83" s="29" t="s">
        <v>16</v>
      </c>
      <c r="J83" s="30">
        <v>7</v>
      </c>
      <c r="K83" s="31">
        <v>1</v>
      </c>
      <c r="L83" s="39" t="s">
        <v>275</v>
      </c>
      <c r="M83" s="33" t="s">
        <v>18</v>
      </c>
    </row>
    <row r="84" spans="1:13" ht="27" customHeight="1" x14ac:dyDescent="0.15">
      <c r="A84" s="12">
        <f t="shared" si="1"/>
        <v>82</v>
      </c>
      <c r="B84" s="35" t="s">
        <v>276</v>
      </c>
      <c r="C84" s="35" t="s">
        <v>277</v>
      </c>
      <c r="D84" s="24" t="s">
        <v>14</v>
      </c>
      <c r="E84" s="25" t="s">
        <v>54</v>
      </c>
      <c r="F84" s="26">
        <v>8</v>
      </c>
      <c r="G84" s="27">
        <v>6</v>
      </c>
      <c r="H84" s="28">
        <v>9</v>
      </c>
      <c r="I84" s="29" t="s">
        <v>16</v>
      </c>
      <c r="J84" s="30">
        <v>7</v>
      </c>
      <c r="K84" s="31">
        <v>3</v>
      </c>
      <c r="L84" s="38" t="s">
        <v>278</v>
      </c>
      <c r="M84" s="33" t="s">
        <v>56</v>
      </c>
    </row>
    <row r="85" spans="1:13" ht="27" customHeight="1" x14ac:dyDescent="0.15">
      <c r="A85" s="12">
        <f t="shared" si="1"/>
        <v>83</v>
      </c>
      <c r="B85" s="40" t="s">
        <v>279</v>
      </c>
      <c r="C85" s="40" t="s">
        <v>280</v>
      </c>
      <c r="D85" s="41" t="s">
        <v>281</v>
      </c>
      <c r="E85" s="36" t="s">
        <v>282</v>
      </c>
      <c r="F85" s="26">
        <v>8</v>
      </c>
      <c r="G85" s="27">
        <v>6</v>
      </c>
      <c r="H85" s="42">
        <v>9</v>
      </c>
      <c r="I85" s="29" t="str">
        <f>IF(G85="","","～")</f>
        <v>～</v>
      </c>
      <c r="J85" s="30">
        <v>7</v>
      </c>
      <c r="K85" s="43">
        <v>3</v>
      </c>
      <c r="L85" s="44" t="s">
        <v>283</v>
      </c>
      <c r="M85" s="33" t="s">
        <v>77</v>
      </c>
    </row>
    <row r="86" spans="1:13" ht="27" customHeight="1" x14ac:dyDescent="0.15">
      <c r="A86" s="12">
        <f t="shared" si="1"/>
        <v>84</v>
      </c>
      <c r="B86" s="40" t="s">
        <v>284</v>
      </c>
      <c r="C86" s="40" t="s">
        <v>285</v>
      </c>
      <c r="D86" s="24" t="s">
        <v>281</v>
      </c>
      <c r="E86" s="25" t="s">
        <v>286</v>
      </c>
      <c r="F86" s="26">
        <v>8</v>
      </c>
      <c r="G86" s="27">
        <v>6</v>
      </c>
      <c r="H86" s="42">
        <v>9</v>
      </c>
      <c r="I86" s="29" t="str">
        <f>IF(G86="","","～")</f>
        <v>～</v>
      </c>
      <c r="J86" s="30">
        <v>7</v>
      </c>
      <c r="K86" s="43">
        <v>6</v>
      </c>
      <c r="L86" s="44" t="s">
        <v>287</v>
      </c>
      <c r="M86" s="33" t="s">
        <v>77</v>
      </c>
    </row>
    <row r="87" spans="1:13" ht="27" customHeight="1" x14ac:dyDescent="0.15">
      <c r="A87" s="12">
        <f t="shared" si="1"/>
        <v>85</v>
      </c>
      <c r="B87" s="40" t="s">
        <v>288</v>
      </c>
      <c r="C87" s="40" t="s">
        <v>289</v>
      </c>
      <c r="D87" s="41" t="s">
        <v>281</v>
      </c>
      <c r="E87" s="36" t="s">
        <v>286</v>
      </c>
      <c r="F87" s="26">
        <v>8</v>
      </c>
      <c r="G87" s="27">
        <v>6</v>
      </c>
      <c r="H87" s="42">
        <v>9</v>
      </c>
      <c r="I87" s="29" t="str">
        <f>IF(G87="","","～")</f>
        <v>～</v>
      </c>
      <c r="J87" s="30">
        <v>7</v>
      </c>
      <c r="K87" s="43">
        <v>2</v>
      </c>
      <c r="L87" s="44" t="s">
        <v>290</v>
      </c>
      <c r="M87" s="33" t="s">
        <v>77</v>
      </c>
    </row>
    <row r="88" spans="1:13" ht="27" customHeight="1" x14ac:dyDescent="0.15">
      <c r="A88" s="12">
        <f t="shared" si="1"/>
        <v>86</v>
      </c>
      <c r="B88" s="40" t="s">
        <v>291</v>
      </c>
      <c r="C88" s="40" t="s">
        <v>289</v>
      </c>
      <c r="D88" s="24" t="s">
        <v>292</v>
      </c>
      <c r="E88" s="25" t="s">
        <v>293</v>
      </c>
      <c r="F88" s="26">
        <v>8</v>
      </c>
      <c r="G88" s="27">
        <v>6</v>
      </c>
      <c r="H88" s="42">
        <v>9</v>
      </c>
      <c r="I88" s="29" t="str">
        <f>IF(G88="","","～")</f>
        <v>～</v>
      </c>
      <c r="J88" s="30">
        <v>7</v>
      </c>
      <c r="K88" s="43">
        <v>3</v>
      </c>
      <c r="L88" s="44" t="s">
        <v>294</v>
      </c>
      <c r="M88" s="33" t="s">
        <v>77</v>
      </c>
    </row>
    <row r="89" spans="1:13" ht="27" customHeight="1" x14ac:dyDescent="0.15">
      <c r="A89" s="12">
        <f t="shared" si="1"/>
        <v>87</v>
      </c>
      <c r="B89" s="23" t="s">
        <v>295</v>
      </c>
      <c r="C89" s="23" t="s">
        <v>296</v>
      </c>
      <c r="D89" s="24" t="s">
        <v>112</v>
      </c>
      <c r="E89" s="36" t="s">
        <v>27</v>
      </c>
      <c r="F89" s="26">
        <v>8</v>
      </c>
      <c r="G89" s="27">
        <v>6</v>
      </c>
      <c r="H89" s="28">
        <v>8</v>
      </c>
      <c r="I89" s="29" t="s">
        <v>16</v>
      </c>
      <c r="J89" s="30">
        <v>6</v>
      </c>
      <c r="K89" s="31">
        <v>11</v>
      </c>
      <c r="L89" s="34" t="s">
        <v>297</v>
      </c>
      <c r="M89" s="33" t="s">
        <v>115</v>
      </c>
    </row>
    <row r="90" spans="1:13" ht="27" customHeight="1" x14ac:dyDescent="0.15">
      <c r="A90" s="12">
        <f t="shared" si="1"/>
        <v>88</v>
      </c>
      <c r="B90" s="35" t="s">
        <v>298</v>
      </c>
      <c r="C90" s="35" t="s">
        <v>299</v>
      </c>
      <c r="D90" s="24" t="s">
        <v>14</v>
      </c>
      <c r="E90" s="25" t="s">
        <v>132</v>
      </c>
      <c r="F90" s="26">
        <v>8</v>
      </c>
      <c r="G90" s="27">
        <v>6</v>
      </c>
      <c r="H90" s="28">
        <v>9</v>
      </c>
      <c r="I90" s="29" t="s">
        <v>16</v>
      </c>
      <c r="J90" s="30">
        <v>7</v>
      </c>
      <c r="K90" s="31">
        <v>3</v>
      </c>
      <c r="L90" s="38" t="s">
        <v>300</v>
      </c>
      <c r="M90" s="33" t="s">
        <v>134</v>
      </c>
    </row>
    <row r="91" spans="1:13" ht="27" customHeight="1" x14ac:dyDescent="0.15">
      <c r="A91" s="12">
        <f t="shared" si="1"/>
        <v>89</v>
      </c>
      <c r="B91" s="35" t="s">
        <v>301</v>
      </c>
      <c r="C91" s="35" t="s">
        <v>302</v>
      </c>
      <c r="D91" s="24" t="s">
        <v>14</v>
      </c>
      <c r="E91" s="36" t="s">
        <v>342</v>
      </c>
      <c r="F91" s="26">
        <v>8</v>
      </c>
      <c r="G91" s="27">
        <v>6</v>
      </c>
      <c r="H91" s="28">
        <v>9</v>
      </c>
      <c r="I91" s="29" t="s">
        <v>16</v>
      </c>
      <c r="J91" s="30">
        <v>7</v>
      </c>
      <c r="K91" s="31">
        <v>1</v>
      </c>
      <c r="L91" s="38" t="s">
        <v>303</v>
      </c>
      <c r="M91" s="33" t="s">
        <v>134</v>
      </c>
    </row>
    <row r="92" spans="1:13" ht="27" customHeight="1" x14ac:dyDescent="0.15">
      <c r="A92" s="12">
        <f t="shared" si="1"/>
        <v>90</v>
      </c>
      <c r="B92" s="35" t="s">
        <v>304</v>
      </c>
      <c r="C92" s="35" t="s">
        <v>178</v>
      </c>
      <c r="D92" s="24" t="s">
        <v>14</v>
      </c>
      <c r="E92" s="25" t="s">
        <v>132</v>
      </c>
      <c r="F92" s="26">
        <v>8</v>
      </c>
      <c r="G92" s="27">
        <v>6</v>
      </c>
      <c r="H92" s="28">
        <v>9</v>
      </c>
      <c r="I92" s="29" t="s">
        <v>16</v>
      </c>
      <c r="J92" s="30">
        <v>7</v>
      </c>
      <c r="K92" s="31">
        <v>3</v>
      </c>
      <c r="L92" s="38" t="s">
        <v>305</v>
      </c>
      <c r="M92" s="33" t="s">
        <v>134</v>
      </c>
    </row>
    <row r="93" spans="1:13" ht="27" customHeight="1" x14ac:dyDescent="0.15">
      <c r="A93" s="12">
        <f t="shared" si="1"/>
        <v>91</v>
      </c>
      <c r="B93" s="35" t="s">
        <v>306</v>
      </c>
      <c r="C93" s="35" t="s">
        <v>219</v>
      </c>
      <c r="D93" s="24" t="s">
        <v>14</v>
      </c>
      <c r="E93" s="25" t="s">
        <v>132</v>
      </c>
      <c r="F93" s="26">
        <v>8</v>
      </c>
      <c r="G93" s="27">
        <v>6</v>
      </c>
      <c r="H93" s="28">
        <v>9</v>
      </c>
      <c r="I93" s="29" t="s">
        <v>16</v>
      </c>
      <c r="J93" s="30">
        <v>7</v>
      </c>
      <c r="K93" s="31">
        <v>2</v>
      </c>
      <c r="L93" s="38" t="s">
        <v>307</v>
      </c>
      <c r="M93" s="33" t="s">
        <v>134</v>
      </c>
    </row>
    <row r="94" spans="1:13" ht="27" customHeight="1" x14ac:dyDescent="0.15">
      <c r="A94" s="12">
        <f t="shared" si="1"/>
        <v>92</v>
      </c>
      <c r="B94" s="35" t="s">
        <v>308</v>
      </c>
      <c r="C94" s="45" t="s">
        <v>227</v>
      </c>
      <c r="D94" s="24" t="s">
        <v>14</v>
      </c>
      <c r="E94" s="25" t="s">
        <v>309</v>
      </c>
      <c r="F94" s="26">
        <v>9</v>
      </c>
      <c r="G94" s="27">
        <v>6</v>
      </c>
      <c r="H94" s="28">
        <v>10</v>
      </c>
      <c r="I94" s="29" t="s">
        <v>16</v>
      </c>
      <c r="J94" s="30">
        <v>7</v>
      </c>
      <c r="K94" s="31">
        <v>1</v>
      </c>
      <c r="L94" s="32" t="s">
        <v>310</v>
      </c>
      <c r="M94" s="33" t="s">
        <v>18</v>
      </c>
    </row>
    <row r="95" spans="1:13" ht="27" customHeight="1" x14ac:dyDescent="0.15">
      <c r="A95" s="12">
        <f t="shared" si="1"/>
        <v>93</v>
      </c>
      <c r="B95" s="35" t="s">
        <v>311</v>
      </c>
      <c r="C95" s="35" t="s">
        <v>31</v>
      </c>
      <c r="D95" s="24" t="s">
        <v>14</v>
      </c>
      <c r="E95" s="25" t="s">
        <v>118</v>
      </c>
      <c r="F95" s="26">
        <v>9</v>
      </c>
      <c r="G95" s="27">
        <v>6</v>
      </c>
      <c r="H95" s="28">
        <v>10</v>
      </c>
      <c r="I95" s="29" t="s">
        <v>16</v>
      </c>
      <c r="J95" s="30">
        <v>7</v>
      </c>
      <c r="K95" s="31">
        <v>1</v>
      </c>
      <c r="L95" s="32" t="s">
        <v>312</v>
      </c>
      <c r="M95" s="23" t="s">
        <v>29</v>
      </c>
    </row>
    <row r="96" spans="1:13" ht="27" customHeight="1" x14ac:dyDescent="0.15">
      <c r="A96" s="12">
        <f t="shared" si="1"/>
        <v>94</v>
      </c>
      <c r="B96" s="40" t="s">
        <v>313</v>
      </c>
      <c r="C96" s="40" t="s">
        <v>314</v>
      </c>
      <c r="D96" s="24" t="s">
        <v>281</v>
      </c>
      <c r="E96" s="25" t="s">
        <v>293</v>
      </c>
      <c r="F96" s="26">
        <v>9</v>
      </c>
      <c r="G96" s="27">
        <v>6</v>
      </c>
      <c r="H96" s="42">
        <v>10</v>
      </c>
      <c r="I96" s="29" t="str">
        <f>IF(G96="","","～")</f>
        <v>～</v>
      </c>
      <c r="J96" s="30">
        <v>7</v>
      </c>
      <c r="K96" s="43">
        <v>2</v>
      </c>
      <c r="L96" s="44" t="s">
        <v>315</v>
      </c>
      <c r="M96" s="33" t="s">
        <v>77</v>
      </c>
    </row>
    <row r="97" spans="1:13" ht="27" customHeight="1" x14ac:dyDescent="0.15">
      <c r="A97" s="12">
        <f t="shared" si="1"/>
        <v>95</v>
      </c>
      <c r="B97" s="40" t="s">
        <v>316</v>
      </c>
      <c r="C97" s="40" t="s">
        <v>289</v>
      </c>
      <c r="D97" s="24" t="s">
        <v>292</v>
      </c>
      <c r="E97" s="25" t="s">
        <v>293</v>
      </c>
      <c r="F97" s="26">
        <v>9</v>
      </c>
      <c r="G97" s="27">
        <v>6</v>
      </c>
      <c r="H97" s="42">
        <v>10</v>
      </c>
      <c r="I97" s="29" t="str">
        <f>IF(G97="","","～")</f>
        <v>～</v>
      </c>
      <c r="J97" s="30">
        <v>7</v>
      </c>
      <c r="K97" s="43">
        <v>6</v>
      </c>
      <c r="L97" s="44" t="s">
        <v>317</v>
      </c>
      <c r="M97" s="33" t="s">
        <v>77</v>
      </c>
    </row>
    <row r="98" spans="1:13" ht="27" customHeight="1" x14ac:dyDescent="0.15">
      <c r="A98" s="12">
        <f t="shared" si="1"/>
        <v>96</v>
      </c>
      <c r="B98" s="23" t="s">
        <v>318</v>
      </c>
      <c r="C98" s="23" t="s">
        <v>296</v>
      </c>
      <c r="D98" s="24" t="s">
        <v>112</v>
      </c>
      <c r="E98" s="25" t="s">
        <v>46</v>
      </c>
      <c r="F98" s="26">
        <v>9</v>
      </c>
      <c r="G98" s="27">
        <v>6</v>
      </c>
      <c r="H98" s="28">
        <v>9</v>
      </c>
      <c r="I98" s="29" t="s">
        <v>16</v>
      </c>
      <c r="J98" s="30">
        <v>6</v>
      </c>
      <c r="K98" s="31">
        <v>12</v>
      </c>
      <c r="L98" s="38" t="s">
        <v>319</v>
      </c>
      <c r="M98" s="33" t="s">
        <v>115</v>
      </c>
    </row>
    <row r="99" spans="1:13" x14ac:dyDescent="0.15">
      <c r="A99" s="12">
        <f t="shared" si="1"/>
        <v>97</v>
      </c>
      <c r="B99" s="23" t="s">
        <v>320</v>
      </c>
      <c r="C99" s="23" t="s">
        <v>296</v>
      </c>
      <c r="D99" s="24" t="s">
        <v>112</v>
      </c>
      <c r="E99" s="25" t="s">
        <v>46</v>
      </c>
      <c r="F99" s="26">
        <v>9</v>
      </c>
      <c r="G99" s="27">
        <v>6</v>
      </c>
      <c r="H99" s="28">
        <v>9</v>
      </c>
      <c r="I99" s="29" t="s">
        <v>16</v>
      </c>
      <c r="J99" s="30">
        <v>6</v>
      </c>
      <c r="K99" s="31">
        <v>12</v>
      </c>
      <c r="L99" s="38" t="s">
        <v>321</v>
      </c>
      <c r="M99" s="33" t="s">
        <v>115</v>
      </c>
    </row>
    <row r="100" spans="1:13" ht="27" customHeight="1" x14ac:dyDescent="0.15">
      <c r="A100" s="12">
        <f t="shared" si="1"/>
        <v>98</v>
      </c>
      <c r="B100" s="23" t="s">
        <v>322</v>
      </c>
      <c r="C100" s="23" t="s">
        <v>323</v>
      </c>
      <c r="D100" s="24" t="s">
        <v>112</v>
      </c>
      <c r="E100" s="25" t="s">
        <v>46</v>
      </c>
      <c r="F100" s="26">
        <v>9</v>
      </c>
      <c r="G100" s="27">
        <v>6</v>
      </c>
      <c r="H100" s="28">
        <v>9</v>
      </c>
      <c r="I100" s="29" t="s">
        <v>16</v>
      </c>
      <c r="J100" s="30">
        <v>6</v>
      </c>
      <c r="K100" s="31">
        <v>12</v>
      </c>
      <c r="L100" s="38" t="s">
        <v>324</v>
      </c>
      <c r="M100" s="33" t="s">
        <v>115</v>
      </c>
    </row>
    <row r="101" spans="1:13" ht="27" customHeight="1" x14ac:dyDescent="0.15">
      <c r="A101" s="12">
        <f t="shared" si="1"/>
        <v>99</v>
      </c>
      <c r="B101" s="35" t="s">
        <v>325</v>
      </c>
      <c r="C101" s="35" t="s">
        <v>326</v>
      </c>
      <c r="D101" s="24" t="s">
        <v>112</v>
      </c>
      <c r="E101" s="36" t="s">
        <v>36</v>
      </c>
      <c r="F101" s="26">
        <v>9</v>
      </c>
      <c r="G101" s="27">
        <v>6</v>
      </c>
      <c r="H101" s="28">
        <v>9</v>
      </c>
      <c r="I101" s="29" t="s">
        <v>16</v>
      </c>
      <c r="J101" s="30">
        <v>6</v>
      </c>
      <c r="K101" s="31">
        <v>12</v>
      </c>
      <c r="L101" s="38" t="s">
        <v>327</v>
      </c>
      <c r="M101" s="33" t="s">
        <v>115</v>
      </c>
    </row>
    <row r="102" spans="1:13" ht="27" customHeight="1" x14ac:dyDescent="0.15">
      <c r="A102" s="12">
        <f t="shared" si="1"/>
        <v>100</v>
      </c>
      <c r="B102" s="35" t="s">
        <v>328</v>
      </c>
      <c r="C102" s="35" t="s">
        <v>329</v>
      </c>
      <c r="D102" s="24" t="s">
        <v>14</v>
      </c>
      <c r="E102" s="36" t="s">
        <v>168</v>
      </c>
      <c r="F102" s="26">
        <v>9</v>
      </c>
      <c r="G102" s="27">
        <v>6</v>
      </c>
      <c r="H102" s="28">
        <v>10</v>
      </c>
      <c r="I102" s="29" t="s">
        <v>16</v>
      </c>
      <c r="J102" s="30">
        <v>7</v>
      </c>
      <c r="K102" s="31">
        <v>3</v>
      </c>
      <c r="L102" s="38" t="s">
        <v>330</v>
      </c>
      <c r="M102" s="33" t="s">
        <v>134</v>
      </c>
    </row>
    <row r="103" spans="1:13" ht="27" customHeight="1" x14ac:dyDescent="0.15">
      <c r="A103" s="12">
        <f t="shared" si="1"/>
        <v>101</v>
      </c>
      <c r="B103" s="35" t="s">
        <v>331</v>
      </c>
      <c r="C103" s="40" t="s">
        <v>332</v>
      </c>
      <c r="D103" s="24" t="s">
        <v>14</v>
      </c>
      <c r="E103" s="36" t="s">
        <v>113</v>
      </c>
      <c r="F103" s="26">
        <v>10</v>
      </c>
      <c r="G103" s="27">
        <v>6</v>
      </c>
      <c r="H103" s="28">
        <v>11</v>
      </c>
      <c r="I103" s="29" t="s">
        <v>16</v>
      </c>
      <c r="J103" s="30">
        <v>7</v>
      </c>
      <c r="K103" s="31">
        <v>2</v>
      </c>
      <c r="L103" s="44" t="s">
        <v>333</v>
      </c>
      <c r="M103" s="23" t="s">
        <v>29</v>
      </c>
    </row>
    <row r="104" spans="1:13" ht="27" customHeight="1" x14ac:dyDescent="0.15">
      <c r="A104" s="12">
        <f t="shared" si="1"/>
        <v>102</v>
      </c>
      <c r="B104" s="23" t="s">
        <v>334</v>
      </c>
      <c r="C104" s="23" t="s">
        <v>40</v>
      </c>
      <c r="D104" s="24" t="s">
        <v>97</v>
      </c>
      <c r="E104" s="25" t="s">
        <v>42</v>
      </c>
      <c r="F104" s="26">
        <v>10</v>
      </c>
      <c r="G104" s="27">
        <v>6</v>
      </c>
      <c r="H104" s="28">
        <v>11</v>
      </c>
      <c r="I104" s="29" t="s">
        <v>16</v>
      </c>
      <c r="J104" s="30">
        <v>7</v>
      </c>
      <c r="K104" s="31">
        <v>3</v>
      </c>
      <c r="L104" s="38" t="s">
        <v>335</v>
      </c>
      <c r="M104" s="33" t="s">
        <v>44</v>
      </c>
    </row>
    <row r="105" spans="1:13" ht="27" customHeight="1" x14ac:dyDescent="0.15">
      <c r="A105" s="12">
        <f t="shared" si="1"/>
        <v>103</v>
      </c>
      <c r="B105" s="23" t="s">
        <v>336</v>
      </c>
      <c r="C105" s="23" t="s">
        <v>337</v>
      </c>
      <c r="D105" s="24" t="s">
        <v>112</v>
      </c>
      <c r="E105" s="25" t="s">
        <v>36</v>
      </c>
      <c r="F105" s="26">
        <v>10</v>
      </c>
      <c r="G105" s="27">
        <v>6</v>
      </c>
      <c r="H105" s="28">
        <v>11</v>
      </c>
      <c r="I105" s="29" t="s">
        <v>16</v>
      </c>
      <c r="J105" s="30">
        <v>7</v>
      </c>
      <c r="K105" s="31">
        <v>2</v>
      </c>
      <c r="L105" s="34" t="s">
        <v>338</v>
      </c>
      <c r="M105" s="33" t="s">
        <v>115</v>
      </c>
    </row>
  </sheetData>
  <autoFilter ref="B2:M2">
    <filterColumn colId="5" showButton="0"/>
    <filterColumn colId="6" showButton="0"/>
    <filterColumn colId="7" showButton="0"/>
    <filterColumn colId="8" showButton="0"/>
  </autoFilter>
  <mergeCells count="1">
    <mergeCell ref="G2:K2"/>
  </mergeCells>
  <phoneticPr fontId="3"/>
  <dataValidations count="2">
    <dataValidation type="whole" imeMode="off" allowBlank="1" showInputMessage="1" showErrorMessage="1" sqref="J3:K44 F3:H44 J45:J52 G45:G52 J53:K105 F53:H105">
      <formula1>1</formula1>
      <formula2>12</formula2>
    </dataValidation>
    <dataValidation imeMode="hiragana" allowBlank="1" showInputMessage="1" showErrorMessage="1" sqref="L3:L44 B3:E44 B53:E105 L53:L105"/>
  </dataValidations>
  <printOptions horizontalCentered="1"/>
  <pageMargins left="0" right="0" top="0.78740157480314965" bottom="0.78740157480314965" header="0.59055118110236227" footer="0.19685039370078741"/>
  <pageSetup paperSize="9" scale="75" fitToHeight="2" orientation="landscape" r:id="rId1"/>
  <headerFooter alignWithMargins="0">
    <oddHeader>&amp;C&amp;16発注見通し調書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</vt:lpstr>
      <vt:lpstr>工事!Print_Area</vt:lpstr>
      <vt:lpstr>工事!Print_Titles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R01-NPC-427</dc:creator>
  <cp:lastModifiedBy>R01-NPC-427</cp:lastModifiedBy>
  <dcterms:created xsi:type="dcterms:W3CDTF">2024-03-14T08:26:44Z</dcterms:created>
  <dcterms:modified xsi:type="dcterms:W3CDTF">2024-04-02T06:02:20Z</dcterms:modified>
</cp:coreProperties>
</file>